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lry-my.sharepoint.com/personal/tanja_makynen_ilry_fi/Documents/Ansiomitalit/Nettisivuilla julkaistut versiot/"/>
    </mc:Choice>
  </mc:AlternateContent>
  <xr:revisionPtr revIDLastSave="0" documentId="8_{79690476-0FFE-41C8-BFF0-2A5F5CC6CBC2}" xr6:coauthVersionLast="47" xr6:coauthVersionMax="47" xr10:uidLastSave="{00000000-0000-0000-0000-000000000000}"/>
  <workbookProtection lockStructure="1"/>
  <bookViews>
    <workbookView xWindow="-120" yWindow="-120" windowWidth="29040" windowHeight="15720" xr2:uid="{00000000-000D-0000-FFFF-FFFF00000000}"/>
  </bookViews>
  <sheets>
    <sheet name="Taul1" sheetId="1" r:id="rId1"/>
    <sheet name="Taul2" sheetId="2" r:id="rId2"/>
    <sheet name="Taul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6" i="1" l="1"/>
  <c r="H83" i="1"/>
  <c r="H81" i="1"/>
  <c r="H37" i="1"/>
  <c r="J37" i="1" s="1"/>
  <c r="H38" i="1"/>
  <c r="H52" i="1"/>
  <c r="J52" i="1" s="1"/>
  <c r="H53" i="1"/>
  <c r="J53" i="1" s="1"/>
  <c r="H54" i="1"/>
  <c r="J54" i="1" s="1"/>
  <c r="H63" i="1"/>
  <c r="J63" i="1" s="1"/>
  <c r="H64" i="1"/>
  <c r="J64" i="1" s="1"/>
  <c r="H65" i="1"/>
  <c r="J65" i="1" s="1"/>
  <c r="H66" i="1"/>
  <c r="J66" i="1" s="1"/>
  <c r="H67" i="1"/>
  <c r="J67" i="1" s="1"/>
  <c r="H68" i="1"/>
  <c r="J68" i="1" s="1"/>
  <c r="H69" i="1"/>
  <c r="J69" i="1" s="1"/>
  <c r="H70" i="1"/>
  <c r="J70" i="1" s="1"/>
  <c r="H71" i="1"/>
  <c r="J71" i="1" s="1"/>
  <c r="H72" i="1"/>
  <c r="J72" i="1" s="1"/>
  <c r="H73" i="1"/>
  <c r="J73" i="1" s="1"/>
  <c r="H74" i="1"/>
  <c r="J74" i="1" s="1"/>
  <c r="H75" i="1"/>
  <c r="J75" i="1" s="1"/>
  <c r="H76" i="1"/>
  <c r="J76" i="1" s="1"/>
  <c r="J38" i="1"/>
  <c r="H39" i="1"/>
  <c r="J39" i="1" s="1"/>
  <c r="H40" i="1"/>
  <c r="J40" i="1" s="1"/>
  <c r="H41" i="1"/>
  <c r="J41" i="1" s="1"/>
  <c r="H42" i="1"/>
  <c r="J42" i="1" s="1"/>
  <c r="H43" i="1"/>
  <c r="J43" i="1" s="1"/>
  <c r="H45" i="1"/>
  <c r="J45" i="1" s="1"/>
  <c r="H46" i="1"/>
  <c r="J46" i="1" s="1"/>
  <c r="H47" i="1"/>
  <c r="J47" i="1" s="1"/>
  <c r="H48" i="1"/>
  <c r="J48" i="1" s="1"/>
  <c r="H49" i="1"/>
  <c r="J49" i="1" s="1"/>
  <c r="H50" i="1"/>
  <c r="J50" i="1" s="1"/>
  <c r="H51" i="1"/>
  <c r="J51" i="1" s="1"/>
  <c r="J56" i="1"/>
  <c r="H57" i="1"/>
  <c r="J57" i="1" s="1"/>
  <c r="H58" i="1"/>
  <c r="J58" i="1" s="1"/>
  <c r="J77" i="1" l="1"/>
  <c r="J59" i="1"/>
  <c r="H80" i="1" l="1"/>
  <c r="J80" i="1" s="1"/>
  <c r="H112" i="1" l="1"/>
  <c r="J112" i="1" s="1"/>
  <c r="H95" i="1"/>
  <c r="J95" i="1" s="1"/>
  <c r="H94" i="1"/>
  <c r="J94" i="1" s="1"/>
  <c r="H110" i="1"/>
  <c r="J110" i="1" s="1"/>
  <c r="H111" i="1"/>
  <c r="J111" i="1" s="1"/>
  <c r="H113" i="1"/>
  <c r="J113" i="1" s="1"/>
  <c r="H108" i="1"/>
  <c r="J108" i="1" s="1"/>
  <c r="H109" i="1"/>
  <c r="J109" i="1" s="1"/>
  <c r="H106" i="1"/>
  <c r="J106" i="1" s="1"/>
  <c r="H107" i="1"/>
  <c r="J107" i="1" s="1"/>
  <c r="H82" i="1"/>
  <c r="J82" i="1" s="1"/>
  <c r="J83" i="1"/>
  <c r="H84" i="1"/>
  <c r="J84" i="1" s="1"/>
  <c r="H85" i="1"/>
  <c r="J85" i="1" s="1"/>
  <c r="H86" i="1"/>
  <c r="J86" i="1" s="1"/>
  <c r="H87" i="1"/>
  <c r="J87" i="1" s="1"/>
  <c r="H88" i="1"/>
  <c r="J88" i="1" s="1"/>
  <c r="H89" i="1"/>
  <c r="J89" i="1" s="1"/>
  <c r="H90" i="1"/>
  <c r="J90" i="1" s="1"/>
  <c r="H91" i="1"/>
  <c r="J91" i="1" s="1"/>
  <c r="H93" i="1"/>
  <c r="J93" i="1" s="1"/>
  <c r="H96" i="1"/>
  <c r="J96" i="1" s="1"/>
  <c r="H97" i="1"/>
  <c r="J97" i="1" s="1"/>
  <c r="H98" i="1"/>
  <c r="J98" i="1" s="1"/>
  <c r="H99" i="1"/>
  <c r="J99" i="1" s="1"/>
  <c r="H100" i="1"/>
  <c r="J100" i="1" s="1"/>
  <c r="H101" i="1"/>
  <c r="J101" i="1" s="1"/>
  <c r="H115" i="1"/>
  <c r="J115" i="1" s="1"/>
  <c r="H116" i="1"/>
  <c r="J116" i="1" s="1"/>
  <c r="I153" i="1"/>
  <c r="J81" i="1"/>
  <c r="I142" i="1"/>
  <c r="I146" i="1"/>
  <c r="I144" i="1"/>
  <c r="H117" i="1"/>
  <c r="J117" i="1" s="1"/>
  <c r="H118" i="1"/>
  <c r="J118" i="1" s="1"/>
  <c r="J102" i="1" l="1"/>
  <c r="J119" i="1"/>
  <c r="G139" i="1" s="1"/>
  <c r="G136" i="1"/>
  <c r="G137" i="1" l="1"/>
  <c r="G133" i="1"/>
  <c r="G135" i="1"/>
</calcChain>
</file>

<file path=xl/sharedStrings.xml><?xml version="1.0" encoding="utf-8"?>
<sst xmlns="http://schemas.openxmlformats.org/spreadsheetml/2006/main" count="199" uniqueCount="120">
  <si>
    <t>INSINÖÖRILIITTO IL ry</t>
  </si>
  <si>
    <t>ANSIOMITALIEHDOTUS</t>
  </si>
  <si>
    <t>EHDOTETTU ANSIOMITALI</t>
  </si>
  <si>
    <t>AIEMMIN MYÖNNETYT  IL:N ANSIOMITALIT</t>
  </si>
  <si>
    <t>Kultainen ansiomitali</t>
  </si>
  <si>
    <t>Hopeinen ansiomitali vuonna</t>
  </si>
  <si>
    <t>Hopeinen ansiomitali</t>
  </si>
  <si>
    <t>Pronssinen ansiomitali vuonna</t>
  </si>
  <si>
    <t>Pronssinen ansiomitali</t>
  </si>
  <si>
    <t>Merkki voidaan myöntää ehdotettua alempana, jos ehdotetun ansiomitalin myöntämisperusteet eivät täyty</t>
  </si>
  <si>
    <t>Sukunimi</t>
  </si>
  <si>
    <r>
      <t>Etunimi</t>
    </r>
    <r>
      <rPr>
        <sz val="10"/>
        <color indexed="8"/>
        <rFont val="Arial"/>
        <family val="2"/>
      </rPr>
      <t xml:space="preserve"> *)</t>
    </r>
  </si>
  <si>
    <t>Syntymäaika</t>
  </si>
  <si>
    <t>Jäsenjärjestö</t>
  </si>
  <si>
    <t>Puolison nimi</t>
  </si>
  <si>
    <t>(kult. am:ssa)</t>
  </si>
  <si>
    <r>
      <t>Tutkintonimike tai ammatti</t>
    </r>
    <r>
      <rPr>
        <sz val="8"/>
        <color rgb="FFFF0000"/>
        <rFont val="Arial"/>
        <family val="2"/>
      </rPr>
      <t xml:space="preserve"> *)</t>
    </r>
  </si>
  <si>
    <t>Katuosoite</t>
  </si>
  <si>
    <t>Postiosoite</t>
  </si>
  <si>
    <t>Sähköpostiosoite</t>
  </si>
  <si>
    <t>Matkapuhelin</t>
  </si>
  <si>
    <t>*) kirjoitetaan täsmälleen siinä muodossa, missä tieto halutaan julkaistavaksi tiedotteissa sekä painettavaksi kunniakirjaan</t>
  </si>
  <si>
    <t>EHDOTUKSEN TEKIJÄ</t>
  </si>
  <si>
    <t>Yhteyshenkilön nimi</t>
  </si>
  <si>
    <t>Päiväys  ja jäsenjärjestön  allekirjoitus (sähköisessä  lomakkeessa koneella kirjoitettu allekirjoitus)</t>
  </si>
  <si>
    <t xml:space="preserve">Nimenselvennys </t>
  </si>
  <si>
    <t>Kausi 1</t>
  </si>
  <si>
    <t>Kausi 2</t>
  </si>
  <si>
    <t>Kausi 3</t>
  </si>
  <si>
    <t>Kausi 4</t>
  </si>
  <si>
    <t>Kausi 5</t>
  </si>
  <si>
    <t>Kausi 6</t>
  </si>
  <si>
    <t xml:space="preserve">KESKUSLIITTOTOIMINTA </t>
  </si>
  <si>
    <t>Kauden alkamis-vuosi xxxx</t>
  </si>
  <si>
    <t>Kauden päättymis-vuosi xxxx</t>
  </si>
  <si>
    <t>vuosia yht</t>
  </si>
  <si>
    <t>pist/v</t>
  </si>
  <si>
    <t>pisteitä yht.</t>
  </si>
  <si>
    <t>Kauden alku xxxx</t>
  </si>
  <si>
    <t>Kauden loppu xxxx</t>
  </si>
  <si>
    <t xml:space="preserve"> IL:n edustajakokouksen puheenjohtaja</t>
  </si>
  <si>
    <t xml:space="preserve"> IL:n edustajakokousedustaja</t>
  </si>
  <si>
    <t xml:space="preserve"> IL:n hallituksen puheenjohtaja</t>
  </si>
  <si>
    <t xml:space="preserve"> IL:n hallituksen varapuheenjohtaja</t>
  </si>
  <si>
    <t xml:space="preserve"> IL:n hallituksen varsinainen jäsen</t>
  </si>
  <si>
    <t xml:space="preserve"> IL:n hallituksen varajäsen</t>
  </si>
  <si>
    <t xml:space="preserve"> IL:n valiokunnan/valtuuskunnan/toimikunnan puheenjohtaja</t>
  </si>
  <si>
    <t xml:space="preserve"> IL:n valiokunnan/valltuuskunnan/toimikunnan jäsen, minkä (kirjoita alle tyhjiin sarakkeisiin)</t>
  </si>
  <si>
    <t>Järjestövaliokunta</t>
  </si>
  <si>
    <t>Tesva</t>
  </si>
  <si>
    <r>
      <t xml:space="preserve"> IL:n piirin puheenjohtaja </t>
    </r>
    <r>
      <rPr>
        <sz val="8"/>
        <color rgb="FFFF0000"/>
        <rFont val="Arial"/>
        <family val="2"/>
      </rPr>
      <t>ennen vuotta 2020</t>
    </r>
  </si>
  <si>
    <r>
      <t xml:space="preserve"> IL:n piirin työvaliokunnan/johtokunnan jäsen </t>
    </r>
    <r>
      <rPr>
        <sz val="8"/>
        <color rgb="FFFF0000"/>
        <rFont val="Arial"/>
        <family val="2"/>
      </rPr>
      <t>ennen vuotta 2020</t>
    </r>
  </si>
  <si>
    <r>
      <t xml:space="preserve"> IL:n piirikokouksen jäsen </t>
    </r>
    <r>
      <rPr>
        <sz val="8"/>
        <color rgb="FFFF0000"/>
        <rFont val="Arial"/>
        <family val="2"/>
      </rPr>
      <t>ennen vuotta 2020</t>
    </r>
  </si>
  <si>
    <t>Alueen vastuuhenkilö vuodesta 2020 alkaen</t>
  </si>
  <si>
    <t>Asiantuntijaverkoston johtoryhmän puheenjohtaja</t>
  </si>
  <si>
    <t>Asiantuntijaverkoston johtoryhmän jäsen</t>
  </si>
  <si>
    <t>Muut  keskusliiton tehtävä (esim. vaalipiirin pj., edustajakokouksen varaedustaja… ; kirjoita alle tyhjiin sarakkeisiin )</t>
  </si>
  <si>
    <t>Eri kalenterivuodet yhteensä</t>
  </si>
  <si>
    <t>Pisteet yhteensä</t>
  </si>
  <si>
    <t>JÄSENJÄRJESTÖTOIMINTA</t>
  </si>
  <si>
    <t xml:space="preserve"> Jäsenjärjestön hallituksen puheenjohtaja</t>
  </si>
  <si>
    <t xml:space="preserve"> Jäsenjärjestön hallituksen sihteeri</t>
  </si>
  <si>
    <t xml:space="preserve"> Jäsenjärjestön talouden/rahastonhoitaja</t>
  </si>
  <si>
    <t xml:space="preserve"> Jäsenjärjestön muu hallituksen jäsen</t>
  </si>
  <si>
    <t xml:space="preserve"> Jäsenjärjestön valtuuston/liittokokouksen puheenjohtaja</t>
  </si>
  <si>
    <t xml:space="preserve"> Jäsenjärjestön valtuuston jäsen/liittokokousedustaja</t>
  </si>
  <si>
    <t xml:space="preserve"> Jäsenjärjestön työmarkkinatoimikunnan puheenjohtaja</t>
  </si>
  <si>
    <t xml:space="preserve"> Jäsenjärjestön työmarkkinatoimikunnan jäsen</t>
  </si>
  <si>
    <t xml:space="preserve"> Jäsenjärjestön työryhmän/toimikunnan/kerhon puheenjohtaja</t>
  </si>
  <si>
    <t xml:space="preserve"> Jäsenjärjestön työryhmän/toimikunnan/kerhon toimihenkilö</t>
  </si>
  <si>
    <t xml:space="preserve"> Jäsenjärjestön jäsenyhdistyksen hallituksen puheenjohtaja</t>
  </si>
  <si>
    <t xml:space="preserve"> Jäsenjärjestön jäsenyhdistyksen hallituksen jäsen</t>
  </si>
  <si>
    <t xml:space="preserve"> Jäsenjärjestön jäsenyhdistyksen  työryhmän/toimikunnan/kerhon pj</t>
  </si>
  <si>
    <t xml:space="preserve"> Jäsenjärjestön jäsenyhdistyksen hall./työr./toimik./kerhon toimihenkilö</t>
  </si>
  <si>
    <t xml:space="preserve">NEUVOTTELUJÄRJESTÖTOIMINTA (YTN, JUKO, KTN) </t>
  </si>
  <si>
    <t>Tes-neuvottelija</t>
  </si>
  <si>
    <t xml:space="preserve"> Päätoiminen pääluottamusmies,</t>
  </si>
  <si>
    <t xml:space="preserve"> Pääluottamusmies, -henkilö</t>
  </si>
  <si>
    <t xml:space="preserve"> Varapääluottamusmies, -henkilö</t>
  </si>
  <si>
    <t xml:space="preserve"> Luottamusmies/-henkilö, luottamusvaltuutettu </t>
  </si>
  <si>
    <t xml:space="preserve"> Varaluottamusmies/-henkilö, varaluottamusvaltuutettu </t>
  </si>
  <si>
    <t xml:space="preserve"> Työsuojeluvaltuutettu</t>
  </si>
  <si>
    <t xml:space="preserve"> Varatyösuojeluvaltuutettu</t>
  </si>
  <si>
    <t xml:space="preserve"> Neuvottelujärjestön puheenjohtaja</t>
  </si>
  <si>
    <t xml:space="preserve"> Neuvottelujärjestön hallituksen jäsen</t>
  </si>
  <si>
    <t xml:space="preserve"> Neuvottelujärjestön tausta-/työryhmän puheenjohtaja</t>
  </si>
  <si>
    <t xml:space="preserve"> Neuvottelujärjestön tausta-/työryhmän jäsen</t>
  </si>
  <si>
    <t xml:space="preserve"> Neuvottelujärjestön muun toimielimen jäsen, minkä (kirjoita alle tyhjiin sarakkeisiin)</t>
  </si>
  <si>
    <t xml:space="preserve"> Neuvottelujärj:n paikall./yrityskohtaisen yhdistyksen hallituksen pj.</t>
  </si>
  <si>
    <t xml:space="preserve"> Neuvottelujärj:n paikallisen/yrityskohtaisen yhdistyksen hallituksen jäsen</t>
  </si>
  <si>
    <t xml:space="preserve"> Neuvottelujärj:n paikall./yrityskohtaisen yhdistyksen toimielimen jäsen</t>
  </si>
  <si>
    <t xml:space="preserve"> Henkilöstön edustus, mikä   </t>
  </si>
  <si>
    <t xml:space="preserve"> IL/YRY -yhteyshenkilö</t>
  </si>
  <si>
    <t>MUU TOIMINTA AMMATTIKUNNAN PUOLESTA</t>
  </si>
  <si>
    <t xml:space="preserve"> Akava hallituksen työvaliokunnan jäsen</t>
  </si>
  <si>
    <t xml:space="preserve"> Akavan hallituksen jäsen</t>
  </si>
  <si>
    <t xml:space="preserve"> Akavan liittokousedustaja</t>
  </si>
  <si>
    <t xml:space="preserve"> Akavan aluejohtoryhmän puheenjohtaja</t>
  </si>
  <si>
    <t xml:space="preserve"> Akavan aluejohtoryhmän jäsen</t>
  </si>
  <si>
    <t xml:space="preserve"> Akavan alueverkoston puheenjohtaja</t>
  </si>
  <si>
    <t xml:space="preserve"> Akavan alueverkoston jäsen</t>
  </si>
  <si>
    <t xml:space="preserve"> Työttömyyskassan hallituksen jäsen</t>
  </si>
  <si>
    <t xml:space="preserve"> Muu toiminta ammattikunnan puolesta, organisaatio ja tehtävä (kirjoita alle tyhjiin sarakkeisiin)</t>
  </si>
  <si>
    <t>puheenjohtaja</t>
  </si>
  <si>
    <t>Jäsen</t>
  </si>
  <si>
    <t>LISÄPERUSTELUT</t>
  </si>
  <si>
    <t>Ehdotetun henkilön pisteet yhteensä</t>
  </si>
  <si>
    <t>josta</t>
  </si>
  <si>
    <t>Keskusliitto toiminnan osuus</t>
  </si>
  <si>
    <t>Jäsenjärjestötoiminnnan osuus</t>
  </si>
  <si>
    <t>Neuvottelujärjestötoiminnan osuus</t>
  </si>
  <si>
    <t>Lisäksi muun toiminnan pisteet</t>
  </si>
  <si>
    <t>Kuinka monena eri kalenterivuotena on ollut keskusliittotoimintaa yhteensä</t>
  </si>
  <si>
    <t>Kuinka monena eri kalenterivuotena on ollut jäsenjärjestötoimintaa yhteensä</t>
  </si>
  <si>
    <t>Kuinka monena eri kalenterivuotena on ollut neuvottelujärjestötoimintaa yhteensä</t>
  </si>
  <si>
    <t>Kuinka monena eri kalenterivuotena on ollut em. toimintaa yhteensä</t>
  </si>
  <si>
    <t>Kuinka monena eri kalenterivuotena on ollut neuvottelu- ja jäsenjärjestötoimintaa yhteensä</t>
  </si>
  <si>
    <t>Lisäksi muu mahdollinen hyväksiluettava toiminta</t>
  </si>
  <si>
    <t>Kuinka monena vuotetana muuta toimintaa on ollut ammatikunnan hyväksi</t>
  </si>
  <si>
    <t>EHDOTETUN ANSIOMITALIN SAAJAN HENKILÖTIEDOT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</si>
</sst>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18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i/>
      <sz val="10"/>
      <color rgb="FF0070C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i/>
      <sz val="10"/>
      <color theme="1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190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 applyProtection="1">
      <alignment vertical="top" wrapText="1"/>
      <protection locked="0"/>
    </xf>
    <xf numFmtId="0" fontId="4" fillId="0" borderId="0" xfId="0" applyFont="1" applyProtection="1">
      <protection locked="0"/>
    </xf>
    <xf numFmtId="0" fontId="5" fillId="0" borderId="0" xfId="0" applyFont="1"/>
    <xf numFmtId="0" fontId="6" fillId="0" borderId="0" xfId="0" applyFont="1" applyAlignment="1">
      <alignment vertical="top" wrapText="1"/>
    </xf>
    <xf numFmtId="4" fontId="7" fillId="0" borderId="0" xfId="0" applyNumberFormat="1" applyFont="1"/>
    <xf numFmtId="0" fontId="8" fillId="0" borderId="0" xfId="0" applyFont="1"/>
    <xf numFmtId="0" fontId="7" fillId="0" borderId="0" xfId="0" applyFont="1"/>
    <xf numFmtId="0" fontId="6" fillId="0" borderId="0" xfId="0" applyFont="1"/>
    <xf numFmtId="0" fontId="5" fillId="2" borderId="1" xfId="0" applyFont="1" applyFill="1" applyBorder="1"/>
    <xf numFmtId="0" fontId="6" fillId="2" borderId="1" xfId="0" applyFont="1" applyFill="1" applyBorder="1"/>
    <xf numFmtId="4" fontId="5" fillId="0" borderId="0" xfId="0" applyNumberFormat="1" applyFont="1"/>
    <xf numFmtId="0" fontId="6" fillId="0" borderId="1" xfId="0" applyFont="1" applyBorder="1"/>
    <xf numFmtId="0" fontId="9" fillId="0" borderId="0" xfId="0" applyFont="1"/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/>
    </xf>
    <xf numFmtId="0" fontId="6" fillId="2" borderId="3" xfId="0" applyFont="1" applyFill="1" applyBorder="1"/>
    <xf numFmtId="0" fontId="5" fillId="0" borderId="1" xfId="0" applyFont="1" applyBorder="1"/>
    <xf numFmtId="0" fontId="6" fillId="0" borderId="5" xfId="0" applyFont="1" applyBorder="1"/>
    <xf numFmtId="0" fontId="5" fillId="0" borderId="6" xfId="0" applyFont="1" applyBorder="1"/>
    <xf numFmtId="0" fontId="6" fillId="2" borderId="6" xfId="0" applyFont="1" applyFill="1" applyBorder="1"/>
    <xf numFmtId="0" fontId="6" fillId="0" borderId="7" xfId="0" applyFont="1" applyBorder="1" applyAlignment="1">
      <alignment horizontal="right"/>
    </xf>
    <xf numFmtId="0" fontId="9" fillId="3" borderId="1" xfId="0" applyFont="1" applyFill="1" applyBorder="1" applyAlignment="1">
      <alignment horizontal="right"/>
    </xf>
    <xf numFmtId="0" fontId="9" fillId="0" borderId="1" xfId="0" applyFont="1" applyBorder="1"/>
    <xf numFmtId="0" fontId="6" fillId="0" borderId="0" xfId="0" applyFont="1" applyAlignment="1">
      <alignment horizontal="right"/>
    </xf>
    <xf numFmtId="0" fontId="10" fillId="0" borderId="0" xfId="0" applyFon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8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11" fillId="0" borderId="0" xfId="0" applyFont="1"/>
    <xf numFmtId="0" fontId="12" fillId="0" borderId="0" xfId="0" applyFont="1" applyAlignment="1">
      <alignment horizontal="right"/>
    </xf>
    <xf numFmtId="0" fontId="6" fillId="0" borderId="7" xfId="0" applyFont="1" applyBorder="1"/>
    <xf numFmtId="0" fontId="9" fillId="3" borderId="1" xfId="0" applyFont="1" applyFill="1" applyBorder="1"/>
    <xf numFmtId="0" fontId="10" fillId="0" borderId="0" xfId="0" applyFont="1" applyAlignment="1">
      <alignment horizontal="right"/>
    </xf>
    <xf numFmtId="0" fontId="5" fillId="0" borderId="0" xfId="0" applyFont="1" applyAlignment="1">
      <alignment vertical="top"/>
    </xf>
    <xf numFmtId="0" fontId="5" fillId="0" borderId="0" xfId="0" applyFont="1" applyProtection="1">
      <protection locked="0"/>
    </xf>
    <xf numFmtId="0" fontId="6" fillId="0" borderId="0" xfId="0" applyFont="1" applyAlignment="1" applyProtection="1">
      <alignment vertical="top" wrapText="1"/>
      <protection locked="0"/>
    </xf>
    <xf numFmtId="0" fontId="6" fillId="3" borderId="3" xfId="0" applyFont="1" applyFill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6" fillId="2" borderId="9" xfId="0" applyFont="1" applyFill="1" applyBorder="1"/>
    <xf numFmtId="0" fontId="6" fillId="2" borderId="10" xfId="0" applyFont="1" applyFill="1" applyBorder="1"/>
    <xf numFmtId="0" fontId="5" fillId="3" borderId="4" xfId="0" applyFont="1" applyFill="1" applyBorder="1" applyAlignment="1">
      <alignment vertical="top"/>
    </xf>
    <xf numFmtId="0" fontId="5" fillId="3" borderId="3" xfId="0" applyFont="1" applyFill="1" applyBorder="1" applyAlignment="1">
      <alignment vertical="top"/>
    </xf>
    <xf numFmtId="0" fontId="0" fillId="0" borderId="1" xfId="0" applyBorder="1" applyProtection="1">
      <protection locked="0"/>
    </xf>
    <xf numFmtId="0" fontId="6" fillId="3" borderId="2" xfId="0" applyFont="1" applyFill="1" applyBorder="1" applyAlignment="1">
      <alignment vertical="top"/>
    </xf>
    <xf numFmtId="0" fontId="12" fillId="0" borderId="4" xfId="0" applyFont="1" applyBorder="1" applyAlignment="1">
      <alignment horizontal="right"/>
    </xf>
    <xf numFmtId="164" fontId="6" fillId="0" borderId="2" xfId="0" applyNumberFormat="1" applyFont="1" applyBorder="1"/>
    <xf numFmtId="0" fontId="5" fillId="0" borderId="4" xfId="0" applyFont="1" applyBorder="1"/>
    <xf numFmtId="0" fontId="5" fillId="0" borderId="3" xfId="0" applyFont="1" applyBorder="1"/>
    <xf numFmtId="0" fontId="10" fillId="0" borderId="4" xfId="0" applyFont="1" applyBorder="1" applyAlignment="1">
      <alignment horizontal="right"/>
    </xf>
    <xf numFmtId="0" fontId="1" fillId="0" borderId="2" xfId="0" applyFont="1" applyBorder="1"/>
    <xf numFmtId="0" fontId="1" fillId="0" borderId="3" xfId="0" applyFont="1" applyBorder="1"/>
    <xf numFmtId="0" fontId="6" fillId="0" borderId="2" xfId="0" applyFont="1" applyBorder="1"/>
    <xf numFmtId="0" fontId="6" fillId="0" borderId="4" xfId="0" applyFont="1" applyBorder="1"/>
    <xf numFmtId="0" fontId="6" fillId="0" borderId="3" xfId="0" applyFont="1" applyBorder="1"/>
    <xf numFmtId="0" fontId="5" fillId="0" borderId="7" xfId="0" applyFont="1" applyBorder="1"/>
    <xf numFmtId="0" fontId="5" fillId="0" borderId="0" xfId="0" applyFont="1" applyAlignment="1">
      <alignment horizontal="right"/>
    </xf>
    <xf numFmtId="0" fontId="5" fillId="0" borderId="17" xfId="0" applyFont="1" applyBorder="1"/>
    <xf numFmtId="0" fontId="5" fillId="0" borderId="18" xfId="0" applyFont="1" applyBorder="1"/>
    <xf numFmtId="0" fontId="6" fillId="2" borderId="11" xfId="0" applyFont="1" applyFill="1" applyBorder="1"/>
    <xf numFmtId="0" fontId="6" fillId="2" borderId="2" xfId="0" applyFont="1" applyFill="1" applyBorder="1"/>
    <xf numFmtId="0" fontId="5" fillId="0" borderId="10" xfId="0" applyFont="1" applyBorder="1"/>
    <xf numFmtId="0" fontId="6" fillId="0" borderId="12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0" fillId="0" borderId="1" xfId="0" applyBorder="1"/>
    <xf numFmtId="0" fontId="1" fillId="2" borderId="7" xfId="0" applyFont="1" applyFill="1" applyBorder="1"/>
    <xf numFmtId="0" fontId="1" fillId="2" borderId="6" xfId="0" applyFont="1" applyFill="1" applyBorder="1"/>
    <xf numFmtId="0" fontId="1" fillId="2" borderId="1" xfId="0" applyFont="1" applyFill="1" applyBorder="1"/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6" fillId="0" borderId="2" xfId="0" applyFont="1" applyBorder="1" applyAlignment="1">
      <alignment vertical="top"/>
    </xf>
    <xf numFmtId="0" fontId="6" fillId="0" borderId="4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6" fillId="3" borderId="2" xfId="0" applyFont="1" applyFill="1" applyBorder="1" applyAlignment="1">
      <alignment vertical="top"/>
    </xf>
    <xf numFmtId="0" fontId="6" fillId="3" borderId="4" xfId="0" applyFont="1" applyFill="1" applyBorder="1" applyAlignment="1">
      <alignment vertical="top"/>
    </xf>
    <xf numFmtId="0" fontId="6" fillId="3" borderId="3" xfId="0" applyFont="1" applyFill="1" applyBorder="1" applyAlignment="1">
      <alignment vertical="top"/>
    </xf>
    <xf numFmtId="4" fontId="6" fillId="0" borderId="14" xfId="0" applyNumberFormat="1" applyFont="1" applyBorder="1" applyAlignment="1">
      <alignment vertical="top"/>
    </xf>
    <xf numFmtId="4" fontId="6" fillId="0" borderId="0" xfId="0" applyNumberFormat="1" applyFont="1" applyAlignment="1">
      <alignment vertical="top"/>
    </xf>
    <xf numFmtId="4" fontId="6" fillId="0" borderId="15" xfId="0" applyNumberFormat="1" applyFont="1" applyBorder="1" applyAlignment="1">
      <alignment vertical="top"/>
    </xf>
    <xf numFmtId="0" fontId="16" fillId="0" borderId="2" xfId="0" applyFont="1" applyBorder="1" applyAlignment="1">
      <alignment horizontal="right"/>
    </xf>
    <xf numFmtId="0" fontId="16" fillId="0" borderId="4" xfId="0" applyFont="1" applyBorder="1" applyAlignment="1">
      <alignment horizontal="right"/>
    </xf>
    <xf numFmtId="0" fontId="16" fillId="0" borderId="3" xfId="0" applyFont="1" applyBorder="1" applyAlignment="1">
      <alignment horizontal="right"/>
    </xf>
    <xf numFmtId="0" fontId="5" fillId="0" borderId="2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10" fillId="0" borderId="2" xfId="0" applyFont="1" applyBorder="1" applyAlignment="1">
      <alignment horizontal="right"/>
    </xf>
    <xf numFmtId="0" fontId="12" fillId="0" borderId="4" xfId="0" applyFont="1" applyBorder="1" applyAlignment="1">
      <alignment horizontal="right"/>
    </xf>
    <xf numFmtId="0" fontId="6" fillId="3" borderId="2" xfId="0" applyFont="1" applyFill="1" applyBorder="1"/>
    <xf numFmtId="0" fontId="5" fillId="3" borderId="4" xfId="0" applyFont="1" applyFill="1" applyBorder="1"/>
    <xf numFmtId="0" fontId="5" fillId="3" borderId="3" xfId="0" applyFont="1" applyFill="1" applyBorder="1"/>
    <xf numFmtId="164" fontId="1" fillId="0" borderId="2" xfId="0" applyNumberFormat="1" applyFont="1" applyBorder="1"/>
    <xf numFmtId="0" fontId="16" fillId="0" borderId="4" xfId="0" applyFont="1" applyBorder="1"/>
    <xf numFmtId="0" fontId="16" fillId="0" borderId="3" xfId="0" applyFont="1" applyBorder="1"/>
    <xf numFmtId="164" fontId="6" fillId="0" borderId="2" xfId="0" applyNumberFormat="1" applyFont="1" applyBorder="1"/>
    <xf numFmtId="0" fontId="5" fillId="0" borderId="4" xfId="0" applyFont="1" applyBorder="1"/>
    <xf numFmtId="0" fontId="5" fillId="0" borderId="3" xfId="0" applyFont="1" applyBorder="1"/>
    <xf numFmtId="0" fontId="5" fillId="0" borderId="2" xfId="0" applyFont="1" applyBorder="1"/>
    <xf numFmtId="0" fontId="5" fillId="0" borderId="2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6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10" fillId="0" borderId="3" xfId="0" applyFont="1" applyBorder="1" applyAlignment="1">
      <alignment horizontal="right"/>
    </xf>
    <xf numFmtId="164" fontId="5" fillId="0" borderId="4" xfId="0" applyNumberFormat="1" applyFont="1" applyBorder="1"/>
    <xf numFmtId="164" fontId="5" fillId="0" borderId="3" xfId="0" applyNumberFormat="1" applyFont="1" applyBorder="1"/>
    <xf numFmtId="164" fontId="11" fillId="0" borderId="4" xfId="0" applyNumberFormat="1" applyFont="1" applyBorder="1"/>
    <xf numFmtId="164" fontId="11" fillId="0" borderId="3" xfId="0" applyNumberFormat="1" applyFont="1" applyBorder="1"/>
    <xf numFmtId="0" fontId="10" fillId="0" borderId="4" xfId="0" applyFont="1" applyBorder="1" applyAlignment="1">
      <alignment horizontal="right"/>
    </xf>
    <xf numFmtId="0" fontId="14" fillId="0" borderId="2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1" fillId="0" borderId="2" xfId="0" applyFont="1" applyBorder="1"/>
    <xf numFmtId="0" fontId="1" fillId="0" borderId="4" xfId="0" applyFont="1" applyBorder="1"/>
    <xf numFmtId="0" fontId="1" fillId="0" borderId="3" xfId="0" applyFont="1" applyBorder="1"/>
    <xf numFmtId="0" fontId="6" fillId="0" borderId="2" xfId="0" applyFont="1" applyBorder="1"/>
    <xf numFmtId="0" fontId="6" fillId="0" borderId="4" xfId="0" applyFont="1" applyBorder="1"/>
    <xf numFmtId="0" fontId="6" fillId="0" borderId="3" xfId="0" applyFont="1" applyBorder="1"/>
    <xf numFmtId="0" fontId="1" fillId="3" borderId="2" xfId="0" applyFont="1" applyFill="1" applyBorder="1"/>
    <xf numFmtId="0" fontId="1" fillId="3" borderId="4" xfId="0" applyFont="1" applyFill="1" applyBorder="1"/>
    <xf numFmtId="0" fontId="1" fillId="3" borderId="3" xfId="0" applyFont="1" applyFill="1" applyBorder="1"/>
    <xf numFmtId="4" fontId="9" fillId="0" borderId="0" xfId="0" applyNumberFormat="1" applyFont="1"/>
    <xf numFmtId="0" fontId="9" fillId="0" borderId="0" xfId="0" applyFont="1"/>
    <xf numFmtId="0" fontId="6" fillId="0" borderId="2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5" fillId="2" borderId="2" xfId="0" applyFont="1" applyFill="1" applyBorder="1"/>
    <xf numFmtId="0" fontId="5" fillId="2" borderId="4" xfId="0" applyFont="1" applyFill="1" applyBorder="1"/>
    <xf numFmtId="0" fontId="5" fillId="2" borderId="3" xfId="0" applyFont="1" applyFill="1" applyBorder="1"/>
    <xf numFmtId="49" fontId="5" fillId="2" borderId="2" xfId="0" applyNumberFormat="1" applyFont="1" applyFill="1" applyBorder="1"/>
    <xf numFmtId="49" fontId="5" fillId="2" borderId="4" xfId="0" applyNumberFormat="1" applyFont="1" applyFill="1" applyBorder="1"/>
    <xf numFmtId="49" fontId="5" fillId="2" borderId="3" xfId="0" applyNumberFormat="1" applyFont="1" applyFill="1" applyBorder="1"/>
    <xf numFmtId="0" fontId="6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0" fillId="0" borderId="4" xfId="0" applyBorder="1"/>
    <xf numFmtId="0" fontId="0" fillId="0" borderId="3" xfId="0" applyBorder="1"/>
    <xf numFmtId="0" fontId="17" fillId="2" borderId="2" xfId="1" applyFill="1" applyBorder="1" applyAlignment="1" applyProtection="1"/>
    <xf numFmtId="0" fontId="6" fillId="3" borderId="4" xfId="0" applyFont="1" applyFill="1" applyBorder="1"/>
    <xf numFmtId="0" fontId="6" fillId="3" borderId="3" xfId="0" applyFont="1" applyFill="1" applyBorder="1"/>
    <xf numFmtId="0" fontId="6" fillId="0" borderId="11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2" borderId="11" xfId="0" applyFont="1" applyFill="1" applyBorder="1"/>
    <xf numFmtId="0" fontId="5" fillId="2" borderId="12" xfId="0" applyFont="1" applyFill="1" applyBorder="1"/>
    <xf numFmtId="0" fontId="5" fillId="2" borderId="9" xfId="0" applyFont="1" applyFill="1" applyBorder="1"/>
    <xf numFmtId="0" fontId="5" fillId="2" borderId="14" xfId="0" applyFont="1" applyFill="1" applyBorder="1"/>
    <xf numFmtId="0" fontId="5" fillId="2" borderId="0" xfId="0" applyFont="1" applyFill="1"/>
    <xf numFmtId="0" fontId="5" fillId="2" borderId="15" xfId="0" applyFont="1" applyFill="1" applyBorder="1"/>
    <xf numFmtId="0" fontId="5" fillId="2" borderId="16" xfId="0" applyFont="1" applyFill="1" applyBorder="1"/>
    <xf numFmtId="0" fontId="5" fillId="2" borderId="7" xfId="0" applyFont="1" applyFill="1" applyBorder="1"/>
    <xf numFmtId="0" fontId="5" fillId="2" borderId="8" xfId="0" applyFont="1" applyFill="1" applyBorder="1"/>
    <xf numFmtId="0" fontId="5" fillId="0" borderId="7" xfId="0" applyFont="1" applyBorder="1"/>
    <xf numFmtId="0" fontId="5" fillId="2" borderId="11" xfId="0" applyFont="1" applyFill="1" applyBorder="1" applyAlignment="1">
      <alignment wrapText="1"/>
    </xf>
    <xf numFmtId="3" fontId="5" fillId="2" borderId="2" xfId="0" applyNumberFormat="1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13" fillId="0" borderId="2" xfId="0" applyFont="1" applyBorder="1"/>
    <xf numFmtId="0" fontId="13" fillId="0" borderId="4" xfId="0" applyFont="1" applyBorder="1"/>
    <xf numFmtId="0" fontId="13" fillId="0" borderId="3" xfId="0" applyFont="1" applyBorder="1"/>
    <xf numFmtId="0" fontId="1" fillId="0" borderId="2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5" fillId="0" borderId="0" xfId="0" applyFont="1" applyAlignment="1">
      <alignment horizontal="right"/>
    </xf>
    <xf numFmtId="0" fontId="1" fillId="0" borderId="3" xfId="0" applyFont="1" applyBorder="1" applyAlignment="1">
      <alignment wrapText="1"/>
    </xf>
    <xf numFmtId="49" fontId="9" fillId="2" borderId="3" xfId="0" applyNumberFormat="1" applyFont="1" applyFill="1" applyBorder="1" applyAlignment="1">
      <alignment horizontal="center"/>
    </xf>
    <xf numFmtId="164" fontId="6" fillId="0" borderId="14" xfId="0" applyNumberFormat="1" applyFont="1" applyBorder="1"/>
    <xf numFmtId="164" fontId="6" fillId="0" borderId="0" xfId="0" applyNumberFormat="1" applyFont="1"/>
    <xf numFmtId="164" fontId="6" fillId="0" borderId="15" xfId="0" applyNumberFormat="1" applyFont="1" applyBorder="1"/>
  </cellXfs>
  <cellStyles count="2">
    <cellStyle name="Hyperlinkki" xfId="1" builtinId="8"/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61"/>
  <sheetViews>
    <sheetView tabSelected="1" showWhiteSpace="0" zoomScale="110" zoomScaleNormal="110" zoomScaleSheetLayoutView="110" workbookViewId="0">
      <selection activeCell="A34" sqref="A34"/>
    </sheetView>
  </sheetViews>
  <sheetFormatPr defaultColWidth="9.140625" defaultRowHeight="12.75" x14ac:dyDescent="0.2"/>
  <cols>
    <col min="1" max="1" width="9.140625" style="1"/>
    <col min="2" max="2" width="9.5703125" style="1" customWidth="1"/>
    <col min="3" max="4" width="9.140625" style="1"/>
    <col min="5" max="5" width="11.140625" style="1" customWidth="1"/>
    <col min="6" max="6" width="7.85546875" style="1" customWidth="1"/>
    <col min="7" max="7" width="8.7109375" style="1" customWidth="1"/>
    <col min="8" max="8" width="9.7109375" style="1" customWidth="1"/>
    <col min="9" max="10" width="9.140625" style="1"/>
    <col min="11" max="11" width="0.7109375" style="1" customWidth="1"/>
    <col min="12" max="12" width="7.28515625" style="1" customWidth="1"/>
    <col min="13" max="13" width="7.5703125" style="1" customWidth="1"/>
    <col min="14" max="14" width="0.5703125" style="2" customWidth="1"/>
    <col min="15" max="15" width="7" style="1" customWidth="1"/>
    <col min="16" max="16" width="7.5703125" style="1" customWidth="1"/>
    <col min="17" max="17" width="0.5703125" style="2" customWidth="1"/>
    <col min="18" max="18" width="6.5703125" style="1" customWidth="1"/>
    <col min="19" max="19" width="7.140625" style="1" customWidth="1"/>
    <col min="20" max="20" width="0.5703125" style="2" customWidth="1"/>
    <col min="21" max="22" width="6" style="1" customWidth="1"/>
    <col min="23" max="23" width="0.5703125" style="2" customWidth="1"/>
    <col min="24" max="24" width="6" style="1" customWidth="1"/>
    <col min="25" max="25" width="7.140625" style="1" customWidth="1"/>
    <col min="26" max="16384" width="9.140625" style="1"/>
  </cols>
  <sheetData>
    <row r="1" spans="1:26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5"/>
      <c r="O1" s="4"/>
      <c r="P1" s="4"/>
      <c r="Q1" s="5"/>
      <c r="R1" s="4"/>
      <c r="S1" s="4"/>
      <c r="T1" s="5"/>
      <c r="U1" s="4"/>
      <c r="V1" s="4"/>
      <c r="W1" s="5"/>
      <c r="X1" s="4"/>
      <c r="Y1" s="4"/>
      <c r="Z1" s="4"/>
    </row>
    <row r="2" spans="1:26" ht="15.75" x14ac:dyDescent="0.25">
      <c r="A2" s="6" t="s">
        <v>0</v>
      </c>
      <c r="B2" s="7"/>
      <c r="C2" s="7"/>
      <c r="D2" s="7"/>
      <c r="E2" s="8" t="s">
        <v>1</v>
      </c>
      <c r="F2" s="4"/>
      <c r="G2" s="4"/>
      <c r="H2" s="4"/>
      <c r="I2" s="4"/>
      <c r="J2" s="4"/>
      <c r="K2" s="4"/>
      <c r="L2" s="4"/>
      <c r="M2" s="4"/>
      <c r="N2" s="5"/>
      <c r="O2" s="4"/>
      <c r="P2" s="4"/>
      <c r="Q2" s="5"/>
      <c r="R2" s="4"/>
      <c r="S2" s="4"/>
      <c r="T2" s="5"/>
      <c r="U2" s="4"/>
      <c r="V2" s="4"/>
      <c r="W2" s="5"/>
      <c r="X2" s="4"/>
      <c r="Y2" s="4"/>
      <c r="Z2" s="4"/>
    </row>
    <row r="3" spans="1:26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5"/>
      <c r="R3" s="4"/>
      <c r="S3" s="4"/>
      <c r="T3" s="5"/>
      <c r="U3" s="4"/>
      <c r="V3" s="4"/>
      <c r="W3" s="5"/>
      <c r="X3" s="4"/>
      <c r="Y3" s="4"/>
      <c r="Z3" s="4"/>
    </row>
    <row r="4" spans="1:26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5"/>
      <c r="R4" s="4"/>
      <c r="S4" s="4"/>
      <c r="T4" s="5"/>
      <c r="U4" s="4"/>
      <c r="V4" s="4"/>
      <c r="W4" s="5"/>
      <c r="X4" s="4"/>
      <c r="Y4" s="4"/>
      <c r="Z4" s="4"/>
    </row>
    <row r="5" spans="1:26" x14ac:dyDescent="0.2">
      <c r="A5" s="135" t="s">
        <v>2</v>
      </c>
      <c r="B5" s="135"/>
      <c r="C5" s="135"/>
      <c r="D5" s="4"/>
      <c r="E5" s="136" t="s">
        <v>3</v>
      </c>
      <c r="F5" s="136"/>
      <c r="G5" s="136"/>
      <c r="H5" s="136"/>
      <c r="I5" s="136"/>
      <c r="J5" s="136"/>
      <c r="K5" s="4"/>
      <c r="L5" s="4"/>
      <c r="M5" s="4"/>
      <c r="N5" s="5"/>
      <c r="O5" s="4"/>
      <c r="P5" s="4"/>
      <c r="Q5" s="5"/>
      <c r="R5" s="4"/>
      <c r="S5" s="4"/>
      <c r="T5" s="5"/>
      <c r="U5" s="4"/>
      <c r="V5" s="4"/>
      <c r="W5" s="5"/>
      <c r="X5" s="4"/>
      <c r="Y5" s="4"/>
      <c r="Z5" s="4"/>
    </row>
    <row r="6" spans="1:26" ht="13.5" thickBot="1" x14ac:dyDescent="0.25">
      <c r="A6" s="9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5"/>
      <c r="O6" s="4"/>
      <c r="P6" s="4"/>
      <c r="Q6" s="5"/>
      <c r="R6" s="4"/>
      <c r="S6" s="4"/>
      <c r="T6" s="5"/>
      <c r="U6" s="4"/>
      <c r="V6" s="4"/>
      <c r="W6" s="5"/>
      <c r="X6" s="4"/>
      <c r="Y6" s="4"/>
      <c r="Z6" s="4"/>
    </row>
    <row r="7" spans="1:26" ht="13.5" thickBot="1" x14ac:dyDescent="0.25">
      <c r="A7" s="129" t="s">
        <v>4</v>
      </c>
      <c r="B7" s="109"/>
      <c r="C7" s="109"/>
      <c r="D7" s="10"/>
      <c r="E7" s="137" t="s">
        <v>5</v>
      </c>
      <c r="F7" s="138"/>
      <c r="G7" s="138"/>
      <c r="H7" s="138"/>
      <c r="I7" s="139"/>
      <c r="J7" s="10"/>
      <c r="K7" s="4"/>
      <c r="L7" s="4"/>
      <c r="M7" s="4"/>
      <c r="N7" s="5"/>
      <c r="O7" s="4"/>
      <c r="P7" s="4"/>
      <c r="Q7" s="5"/>
      <c r="R7" s="4"/>
      <c r="S7" s="4"/>
      <c r="T7" s="5"/>
      <c r="U7" s="4"/>
      <c r="V7" s="4"/>
      <c r="W7" s="5"/>
      <c r="X7" s="4"/>
      <c r="Y7" s="4"/>
      <c r="Z7" s="4"/>
    </row>
    <row r="8" spans="1:26" ht="13.5" thickBot="1" x14ac:dyDescent="0.25">
      <c r="A8" s="129" t="s">
        <v>6</v>
      </c>
      <c r="B8" s="109"/>
      <c r="C8" s="109"/>
      <c r="D8" s="10"/>
      <c r="E8" s="137" t="s">
        <v>7</v>
      </c>
      <c r="F8" s="138"/>
      <c r="G8" s="138"/>
      <c r="H8" s="138"/>
      <c r="I8" s="139"/>
      <c r="J8" s="10"/>
      <c r="K8" s="4"/>
      <c r="L8" s="4"/>
      <c r="M8" s="4"/>
      <c r="N8" s="5"/>
      <c r="O8" s="4"/>
      <c r="P8" s="4"/>
      <c r="Q8" s="5"/>
      <c r="R8" s="4"/>
      <c r="S8" s="4"/>
      <c r="T8" s="5"/>
      <c r="U8" s="4"/>
      <c r="V8" s="4"/>
      <c r="W8" s="5"/>
      <c r="X8" s="4"/>
      <c r="Y8" s="4"/>
      <c r="Z8" s="4"/>
    </row>
    <row r="9" spans="1:26" ht="13.5" thickBot="1" x14ac:dyDescent="0.25">
      <c r="A9" s="146" t="s">
        <v>8</v>
      </c>
      <c r="B9" s="147"/>
      <c r="C9" s="147"/>
      <c r="D9" s="10"/>
      <c r="E9" s="137"/>
      <c r="F9" s="138"/>
      <c r="G9" s="138"/>
      <c r="H9" s="138"/>
      <c r="I9" s="138"/>
      <c r="J9" s="148"/>
      <c r="K9" s="4"/>
      <c r="L9" s="4"/>
      <c r="M9" s="4"/>
      <c r="N9" s="5"/>
      <c r="O9" s="4"/>
      <c r="P9" s="4"/>
      <c r="Q9" s="5"/>
      <c r="R9" s="4"/>
      <c r="S9" s="4"/>
      <c r="T9" s="5"/>
      <c r="U9" s="4"/>
      <c r="V9" s="4"/>
      <c r="W9" s="5"/>
      <c r="X9" s="4"/>
      <c r="Y9" s="4"/>
      <c r="Z9" s="4"/>
    </row>
    <row r="10" spans="1:26" ht="13.5" thickBot="1" x14ac:dyDescent="0.25">
      <c r="A10" s="11"/>
      <c r="B10" s="126" t="s">
        <v>9</v>
      </c>
      <c r="C10" s="127"/>
      <c r="D10" s="127"/>
      <c r="E10" s="127"/>
      <c r="F10" s="127"/>
      <c r="G10" s="127"/>
      <c r="H10" s="127"/>
      <c r="I10" s="127"/>
      <c r="J10" s="128"/>
      <c r="K10" s="4"/>
      <c r="L10" s="4"/>
      <c r="M10" s="4"/>
      <c r="N10" s="5"/>
      <c r="O10" s="4"/>
      <c r="P10" s="4"/>
      <c r="Q10" s="5"/>
      <c r="R10" s="4"/>
      <c r="S10" s="4"/>
      <c r="T10" s="5"/>
      <c r="U10" s="4"/>
      <c r="V10" s="4"/>
      <c r="W10" s="5"/>
      <c r="X10" s="4"/>
      <c r="Y10" s="4"/>
      <c r="Z10" s="4"/>
    </row>
    <row r="11" spans="1:26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5"/>
      <c r="O11" s="4"/>
      <c r="P11" s="4"/>
      <c r="Q11" s="5"/>
      <c r="R11" s="4"/>
      <c r="S11" s="4"/>
      <c r="T11" s="5"/>
      <c r="U11" s="4"/>
      <c r="V11" s="4"/>
      <c r="W11" s="5"/>
      <c r="X11" s="4"/>
      <c r="Y11" s="4"/>
      <c r="Z11" s="4"/>
    </row>
    <row r="12" spans="1:26" x14ac:dyDescent="0.2">
      <c r="A12" s="135" t="s">
        <v>119</v>
      </c>
      <c r="B12" s="135"/>
      <c r="C12" s="135"/>
      <c r="D12" s="135"/>
      <c r="E12" s="135"/>
      <c r="F12" s="135"/>
      <c r="G12" s="135"/>
      <c r="H12" s="135"/>
      <c r="I12" s="135"/>
      <c r="J12" s="135"/>
      <c r="K12" s="4"/>
      <c r="L12" s="4"/>
      <c r="M12" s="4"/>
      <c r="N12" s="5"/>
      <c r="O12" s="4"/>
      <c r="P12" s="4"/>
      <c r="Q12" s="5"/>
      <c r="R12" s="4"/>
      <c r="S12" s="4"/>
      <c r="T12" s="5"/>
      <c r="U12" s="4"/>
      <c r="V12" s="4"/>
      <c r="W12" s="5"/>
      <c r="X12" s="4"/>
      <c r="Y12" s="4"/>
      <c r="Z12" s="4"/>
    </row>
    <row r="13" spans="1:26" ht="13.5" thickBot="1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4"/>
      <c r="L13" s="4"/>
      <c r="M13" s="4"/>
      <c r="N13" s="5"/>
      <c r="O13" s="4"/>
      <c r="P13" s="4"/>
      <c r="Q13" s="5"/>
      <c r="R13" s="4"/>
      <c r="S13" s="4"/>
      <c r="T13" s="5"/>
      <c r="U13" s="4"/>
      <c r="V13" s="4"/>
      <c r="W13" s="5"/>
      <c r="X13" s="4"/>
      <c r="Y13" s="4"/>
      <c r="Z13" s="4"/>
    </row>
    <row r="14" spans="1:26" ht="13.5" thickBot="1" x14ac:dyDescent="0.25">
      <c r="A14" s="129" t="s">
        <v>10</v>
      </c>
      <c r="B14" s="131"/>
      <c r="C14" s="140"/>
      <c r="D14" s="141"/>
      <c r="E14" s="142"/>
      <c r="F14" s="13" t="s">
        <v>11</v>
      </c>
      <c r="G14" s="140"/>
      <c r="H14" s="103"/>
      <c r="I14" s="103"/>
      <c r="J14" s="104"/>
      <c r="K14" s="4"/>
      <c r="L14" s="4"/>
      <c r="M14" s="4"/>
      <c r="N14" s="5"/>
      <c r="O14" s="4"/>
      <c r="P14" s="4"/>
      <c r="Q14" s="5"/>
      <c r="R14" s="4"/>
      <c r="S14" s="4"/>
      <c r="T14" s="5"/>
      <c r="U14" s="4"/>
      <c r="V14" s="4"/>
      <c r="W14" s="5"/>
      <c r="X14" s="4"/>
      <c r="Y14" s="4"/>
      <c r="Z14" s="4"/>
    </row>
    <row r="15" spans="1:26" ht="13.5" thickBot="1" x14ac:dyDescent="0.25">
      <c r="A15" s="129" t="s">
        <v>12</v>
      </c>
      <c r="B15" s="131"/>
      <c r="C15" s="143"/>
      <c r="D15" s="144"/>
      <c r="E15" s="54" t="s">
        <v>13</v>
      </c>
      <c r="F15" s="140"/>
      <c r="G15" s="141"/>
      <c r="H15" s="141"/>
      <c r="I15" s="141"/>
      <c r="J15" s="142"/>
      <c r="K15" s="4"/>
      <c r="L15" s="4"/>
      <c r="M15" s="4"/>
      <c r="N15" s="5"/>
      <c r="O15" s="4"/>
      <c r="P15" s="4"/>
      <c r="Q15" s="5"/>
      <c r="R15" s="4"/>
      <c r="S15" s="4"/>
      <c r="T15" s="5"/>
      <c r="U15" s="4"/>
      <c r="V15" s="4"/>
      <c r="W15" s="5"/>
      <c r="X15" s="4"/>
      <c r="Y15" s="4"/>
      <c r="Z15" s="4"/>
    </row>
    <row r="16" spans="1:26" ht="13.5" thickBot="1" x14ac:dyDescent="0.25">
      <c r="A16" s="52" t="s">
        <v>14</v>
      </c>
      <c r="B16" s="53" t="s">
        <v>15</v>
      </c>
      <c r="C16" s="143"/>
      <c r="D16" s="149"/>
      <c r="E16" s="149"/>
      <c r="F16" s="149"/>
      <c r="G16" s="149"/>
      <c r="H16" s="149"/>
      <c r="I16" s="149"/>
      <c r="J16" s="150"/>
      <c r="K16" s="4"/>
      <c r="L16" s="4"/>
      <c r="M16" s="4"/>
      <c r="N16" s="5"/>
      <c r="O16" s="4"/>
      <c r="P16" s="4"/>
      <c r="Q16" s="5"/>
      <c r="R16" s="4"/>
      <c r="S16" s="4"/>
      <c r="T16" s="5"/>
      <c r="U16" s="4"/>
      <c r="V16" s="4"/>
      <c r="W16" s="5"/>
      <c r="X16" s="4"/>
      <c r="Y16" s="4"/>
      <c r="Z16" s="4"/>
    </row>
    <row r="17" spans="1:26" ht="13.5" thickBot="1" x14ac:dyDescent="0.25">
      <c r="A17" s="129" t="s">
        <v>16</v>
      </c>
      <c r="B17" s="110"/>
      <c r="C17" s="140"/>
      <c r="D17" s="141"/>
      <c r="E17" s="141"/>
      <c r="F17" s="141"/>
      <c r="G17" s="141"/>
      <c r="H17" s="141"/>
      <c r="I17" s="141"/>
      <c r="J17" s="142"/>
      <c r="K17" s="4"/>
      <c r="L17" s="4"/>
      <c r="M17" s="4"/>
      <c r="N17" s="5"/>
      <c r="O17" s="4"/>
      <c r="P17" s="4"/>
      <c r="Q17" s="5"/>
      <c r="R17" s="4"/>
      <c r="S17" s="4"/>
      <c r="T17" s="5"/>
      <c r="U17" s="4"/>
      <c r="V17" s="4"/>
      <c r="W17" s="5"/>
      <c r="X17" s="4"/>
      <c r="Y17" s="4"/>
      <c r="Z17" s="4"/>
    </row>
    <row r="18" spans="1:26" ht="13.5" thickBot="1" x14ac:dyDescent="0.25">
      <c r="A18" s="129" t="s">
        <v>17</v>
      </c>
      <c r="B18" s="110"/>
      <c r="C18" s="143"/>
      <c r="D18" s="144"/>
      <c r="E18" s="144"/>
      <c r="F18" s="145"/>
      <c r="G18" s="13" t="s">
        <v>18</v>
      </c>
      <c r="H18" s="143"/>
      <c r="I18" s="144"/>
      <c r="J18" s="145"/>
      <c r="K18" s="4"/>
      <c r="L18" s="4"/>
      <c r="M18" s="4"/>
      <c r="N18" s="5"/>
      <c r="O18" s="4"/>
      <c r="P18" s="4"/>
      <c r="Q18" s="5"/>
      <c r="R18" s="4"/>
      <c r="S18" s="4"/>
      <c r="T18" s="5"/>
      <c r="U18" s="4"/>
      <c r="V18" s="4"/>
      <c r="W18" s="5"/>
      <c r="X18" s="4"/>
      <c r="Y18" s="4"/>
      <c r="Z18" s="4"/>
    </row>
    <row r="19" spans="1:26" ht="13.5" thickBot="1" x14ac:dyDescent="0.25">
      <c r="A19" s="129" t="s">
        <v>19</v>
      </c>
      <c r="B19" s="110"/>
      <c r="C19" s="151"/>
      <c r="D19" s="103"/>
      <c r="E19" s="103"/>
      <c r="F19" s="104"/>
      <c r="G19" s="129" t="s">
        <v>20</v>
      </c>
      <c r="H19" s="109"/>
      <c r="I19" s="143"/>
      <c r="J19" s="186"/>
      <c r="K19" s="4"/>
      <c r="L19" s="4"/>
      <c r="M19" s="4"/>
      <c r="N19" s="5"/>
      <c r="O19" s="4"/>
      <c r="P19" s="4"/>
      <c r="Q19" s="5"/>
      <c r="R19" s="4"/>
      <c r="S19" s="4"/>
      <c r="T19" s="5"/>
      <c r="U19" s="4"/>
      <c r="V19" s="4"/>
      <c r="W19" s="5"/>
      <c r="X19" s="4"/>
      <c r="Y19" s="4"/>
      <c r="Z19" s="4"/>
    </row>
    <row r="20" spans="1:26" x14ac:dyDescent="0.2">
      <c r="A20" s="9" t="s">
        <v>21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5"/>
      <c r="O20" s="4"/>
      <c r="P20" s="4"/>
      <c r="Q20" s="5"/>
      <c r="R20" s="4"/>
      <c r="S20" s="4"/>
      <c r="T20" s="5"/>
      <c r="U20" s="4"/>
      <c r="V20" s="4"/>
      <c r="W20" s="5"/>
      <c r="X20" s="4"/>
      <c r="Y20" s="4"/>
      <c r="Z20" s="4"/>
    </row>
    <row r="21" spans="1:26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5"/>
      <c r="O21" s="4"/>
      <c r="P21" s="4"/>
      <c r="Q21" s="5"/>
      <c r="R21" s="4"/>
      <c r="S21" s="4"/>
      <c r="T21" s="5"/>
      <c r="U21" s="4"/>
      <c r="V21" s="4"/>
      <c r="W21" s="5"/>
      <c r="X21" s="4"/>
      <c r="Y21" s="4"/>
      <c r="Z21" s="4"/>
    </row>
    <row r="22" spans="1:26" x14ac:dyDescent="0.2">
      <c r="A22" s="136" t="s">
        <v>22</v>
      </c>
      <c r="B22" s="136"/>
      <c r="C22" s="136"/>
      <c r="D22" s="4"/>
      <c r="E22" s="4"/>
      <c r="F22" s="4"/>
      <c r="G22" s="4"/>
      <c r="H22" s="4"/>
      <c r="I22" s="4"/>
      <c r="J22" s="4"/>
      <c r="K22" s="4"/>
      <c r="L22" s="4"/>
      <c r="M22" s="4"/>
      <c r="N22" s="5"/>
      <c r="O22" s="4"/>
      <c r="P22" s="4"/>
      <c r="Q22" s="5"/>
      <c r="R22" s="4"/>
      <c r="S22" s="4"/>
      <c r="T22" s="5"/>
      <c r="U22" s="4"/>
      <c r="V22" s="4"/>
      <c r="W22" s="5"/>
      <c r="X22" s="4"/>
      <c r="Y22" s="4"/>
      <c r="Z22" s="4"/>
    </row>
    <row r="23" spans="1:26" ht="13.5" thickBo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5"/>
      <c r="O23" s="4"/>
      <c r="P23" s="4"/>
      <c r="Q23" s="5"/>
      <c r="R23" s="4"/>
      <c r="S23" s="4"/>
      <c r="T23" s="5"/>
      <c r="U23" s="4"/>
      <c r="V23" s="4"/>
      <c r="W23" s="5"/>
      <c r="X23" s="4"/>
      <c r="Y23" s="4"/>
      <c r="Z23" s="4"/>
    </row>
    <row r="24" spans="1:26" ht="13.5" thickBot="1" x14ac:dyDescent="0.25">
      <c r="A24" s="129" t="s">
        <v>13</v>
      </c>
      <c r="B24" s="130"/>
      <c r="C24" s="131"/>
      <c r="D24" s="140"/>
      <c r="E24" s="103"/>
      <c r="F24" s="103"/>
      <c r="G24" s="103"/>
      <c r="H24" s="103"/>
      <c r="I24" s="103"/>
      <c r="J24" s="104"/>
      <c r="K24" s="4"/>
      <c r="L24" s="4"/>
      <c r="M24" s="4"/>
      <c r="N24" s="5"/>
      <c r="O24" s="4"/>
      <c r="P24" s="4"/>
      <c r="Q24" s="5"/>
      <c r="R24" s="4"/>
      <c r="S24" s="4"/>
      <c r="T24" s="5"/>
      <c r="U24" s="4"/>
      <c r="V24" s="4"/>
      <c r="W24" s="5"/>
      <c r="X24" s="4"/>
      <c r="Y24" s="4"/>
      <c r="Z24" s="4"/>
    </row>
    <row r="25" spans="1:26" ht="13.5" thickBot="1" x14ac:dyDescent="0.25">
      <c r="A25" s="129" t="s">
        <v>23</v>
      </c>
      <c r="B25" s="109"/>
      <c r="C25" s="110"/>
      <c r="D25" s="140"/>
      <c r="E25" s="103"/>
      <c r="F25" s="103"/>
      <c r="G25" s="103"/>
      <c r="H25" s="103"/>
      <c r="I25" s="103"/>
      <c r="J25" s="104"/>
      <c r="K25" s="4"/>
      <c r="L25" s="4"/>
      <c r="M25" s="4"/>
      <c r="N25" s="5"/>
      <c r="O25" s="4"/>
      <c r="P25" s="4"/>
      <c r="Q25" s="5"/>
      <c r="R25" s="4"/>
      <c r="S25" s="4"/>
      <c r="T25" s="5"/>
      <c r="U25" s="4"/>
      <c r="V25" s="4"/>
      <c r="W25" s="5"/>
      <c r="X25" s="4"/>
      <c r="Y25" s="4"/>
      <c r="Z25" s="4"/>
    </row>
    <row r="26" spans="1:26" ht="13.5" thickBot="1" x14ac:dyDescent="0.25">
      <c r="A26" s="129" t="s">
        <v>20</v>
      </c>
      <c r="B26" s="109"/>
      <c r="C26" s="110"/>
      <c r="D26" s="174"/>
      <c r="E26" s="175"/>
      <c r="F26" s="175"/>
      <c r="G26" s="175"/>
      <c r="H26" s="175"/>
      <c r="I26" s="175"/>
      <c r="J26" s="176"/>
      <c r="K26" s="4"/>
      <c r="L26" s="4"/>
      <c r="M26" s="4"/>
      <c r="N26" s="5"/>
      <c r="O26" s="4"/>
      <c r="P26" s="4"/>
      <c r="Q26" s="5"/>
      <c r="R26" s="4"/>
      <c r="S26" s="4"/>
      <c r="T26" s="5"/>
      <c r="U26" s="4"/>
      <c r="V26" s="4"/>
      <c r="W26" s="5"/>
      <c r="X26" s="4"/>
      <c r="Y26" s="4"/>
      <c r="Z26" s="4"/>
    </row>
    <row r="27" spans="1:26" ht="13.5" thickBot="1" x14ac:dyDescent="0.25">
      <c r="A27" s="129" t="s">
        <v>19</v>
      </c>
      <c r="B27" s="109"/>
      <c r="C27" s="110"/>
      <c r="D27" s="151"/>
      <c r="E27" s="103"/>
      <c r="F27" s="103"/>
      <c r="G27" s="103"/>
      <c r="H27" s="103"/>
      <c r="I27" s="103"/>
      <c r="J27" s="104"/>
      <c r="K27" s="4"/>
      <c r="L27" s="4"/>
      <c r="M27" s="4"/>
      <c r="N27" s="5"/>
      <c r="O27" s="4"/>
      <c r="P27" s="4"/>
      <c r="Q27" s="5"/>
      <c r="R27" s="4"/>
      <c r="S27" s="4"/>
      <c r="T27" s="5"/>
      <c r="U27" s="4"/>
      <c r="V27" s="4"/>
      <c r="W27" s="5"/>
      <c r="X27" s="4"/>
      <c r="Y27" s="4"/>
      <c r="Z27" s="4"/>
    </row>
    <row r="28" spans="1:26" ht="13.5" thickBo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5"/>
      <c r="O28" s="4"/>
      <c r="P28" s="4"/>
      <c r="Q28" s="5"/>
      <c r="R28" s="4"/>
      <c r="S28" s="4"/>
      <c r="T28" s="5"/>
      <c r="U28" s="4"/>
      <c r="V28" s="4"/>
      <c r="W28" s="5"/>
      <c r="X28" s="4"/>
      <c r="Y28" s="4"/>
      <c r="Z28" s="4"/>
    </row>
    <row r="29" spans="1:26" x14ac:dyDescent="0.2">
      <c r="A29" s="154" t="s">
        <v>24</v>
      </c>
      <c r="B29" s="155"/>
      <c r="C29" s="156"/>
      <c r="D29" s="163"/>
      <c r="E29" s="164"/>
      <c r="F29" s="164"/>
      <c r="G29" s="164"/>
      <c r="H29" s="164"/>
      <c r="I29" s="164"/>
      <c r="J29" s="165"/>
      <c r="K29" s="4"/>
      <c r="L29" s="4"/>
      <c r="M29" s="4"/>
      <c r="N29" s="5"/>
      <c r="O29" s="4"/>
      <c r="P29" s="4"/>
      <c r="Q29" s="5"/>
      <c r="R29" s="4"/>
      <c r="S29" s="4"/>
      <c r="T29" s="5"/>
      <c r="U29" s="4"/>
      <c r="V29" s="4"/>
      <c r="W29" s="5"/>
      <c r="X29" s="4"/>
      <c r="Y29" s="4"/>
      <c r="Z29" s="4"/>
    </row>
    <row r="30" spans="1:26" x14ac:dyDescent="0.2">
      <c r="A30" s="157"/>
      <c r="B30" s="158"/>
      <c r="C30" s="159"/>
      <c r="D30" s="166"/>
      <c r="E30" s="167"/>
      <c r="F30" s="167"/>
      <c r="G30" s="167"/>
      <c r="H30" s="167"/>
      <c r="I30" s="167"/>
      <c r="J30" s="168"/>
      <c r="K30" s="4"/>
      <c r="L30" s="4"/>
      <c r="M30" s="4"/>
      <c r="N30" s="5"/>
      <c r="O30" s="4"/>
      <c r="P30" s="4"/>
      <c r="Q30" s="5"/>
      <c r="R30" s="4"/>
      <c r="S30" s="4"/>
      <c r="T30" s="5"/>
      <c r="U30" s="4"/>
      <c r="V30" s="4"/>
      <c r="W30" s="5"/>
      <c r="X30" s="4"/>
      <c r="Y30" s="4"/>
      <c r="Z30" s="4"/>
    </row>
    <row r="31" spans="1:26" ht="13.5" thickBot="1" x14ac:dyDescent="0.25">
      <c r="A31" s="160"/>
      <c r="B31" s="161"/>
      <c r="C31" s="162"/>
      <c r="D31" s="169"/>
      <c r="E31" s="170"/>
      <c r="F31" s="170"/>
      <c r="G31" s="170"/>
      <c r="H31" s="170"/>
      <c r="I31" s="170"/>
      <c r="J31" s="171"/>
      <c r="K31" s="4"/>
      <c r="L31" s="4"/>
      <c r="M31" s="4"/>
      <c r="N31" s="5"/>
      <c r="O31" s="4"/>
      <c r="P31" s="4"/>
      <c r="Q31" s="5"/>
      <c r="R31" s="4"/>
      <c r="S31" s="4"/>
      <c r="T31" s="5"/>
      <c r="U31" s="4"/>
      <c r="V31" s="4"/>
      <c r="W31" s="5"/>
      <c r="X31" s="4"/>
      <c r="Y31" s="4"/>
      <c r="Z31" s="4"/>
    </row>
    <row r="32" spans="1:26" ht="15.6" customHeight="1" thickBot="1" x14ac:dyDescent="0.25">
      <c r="A32" s="129" t="s">
        <v>25</v>
      </c>
      <c r="B32" s="109"/>
      <c r="C32" s="110"/>
      <c r="D32" s="140"/>
      <c r="E32" s="103"/>
      <c r="F32" s="103"/>
      <c r="G32" s="103"/>
      <c r="H32" s="103"/>
      <c r="I32" s="103"/>
      <c r="J32" s="104"/>
      <c r="K32" s="4"/>
      <c r="L32" s="4"/>
      <c r="M32" s="4"/>
      <c r="N32" s="5"/>
      <c r="O32" s="4"/>
      <c r="P32" s="4"/>
      <c r="Q32" s="5"/>
      <c r="R32" s="4"/>
      <c r="S32" s="4"/>
      <c r="T32" s="5"/>
      <c r="U32" s="4"/>
      <c r="V32" s="4"/>
      <c r="W32" s="5"/>
      <c r="X32" s="4"/>
      <c r="Y32" s="4"/>
      <c r="Z32" s="4"/>
    </row>
    <row r="33" spans="1:26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5"/>
      <c r="O33" s="4"/>
      <c r="P33" s="4"/>
      <c r="Q33" s="5"/>
      <c r="R33" s="4"/>
      <c r="S33" s="4"/>
      <c r="T33" s="5"/>
      <c r="U33" s="4"/>
      <c r="V33" s="4"/>
      <c r="W33" s="5"/>
      <c r="X33" s="4"/>
      <c r="Y33" s="4"/>
      <c r="Z33" s="4"/>
    </row>
    <row r="34" spans="1:26" x14ac:dyDescent="0.2">
      <c r="A34" s="4"/>
      <c r="B34" s="4"/>
      <c r="C34" s="4"/>
      <c r="D34" s="4"/>
      <c r="E34" s="4"/>
      <c r="F34" s="14" t="s">
        <v>26</v>
      </c>
      <c r="G34" s="4"/>
      <c r="H34" s="4"/>
      <c r="I34" s="4"/>
      <c r="J34" s="4"/>
      <c r="K34" s="4"/>
      <c r="L34" s="14" t="s">
        <v>27</v>
      </c>
      <c r="M34" s="14"/>
      <c r="N34" s="5"/>
      <c r="O34" s="14" t="s">
        <v>28</v>
      </c>
      <c r="P34" s="14"/>
      <c r="Q34" s="5"/>
      <c r="R34" s="14" t="s">
        <v>29</v>
      </c>
      <c r="S34" s="14"/>
      <c r="T34" s="5"/>
      <c r="U34" s="14" t="s">
        <v>30</v>
      </c>
      <c r="V34" s="14"/>
      <c r="W34" s="5"/>
      <c r="X34" s="14" t="s">
        <v>31</v>
      </c>
      <c r="Y34" s="14"/>
      <c r="Z34" s="4"/>
    </row>
    <row r="35" spans="1:26" ht="13.5" thickBo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5"/>
      <c r="O35" s="4"/>
      <c r="P35" s="4"/>
      <c r="Q35" s="5"/>
      <c r="R35" s="4"/>
      <c r="S35" s="4"/>
      <c r="T35" s="5"/>
      <c r="U35" s="4"/>
      <c r="V35" s="4"/>
      <c r="W35" s="5"/>
      <c r="X35" s="4"/>
      <c r="Y35" s="4"/>
      <c r="Z35" s="4"/>
    </row>
    <row r="36" spans="1:26" ht="45.75" customHeight="1" thickBot="1" x14ac:dyDescent="0.25">
      <c r="A36" s="177" t="s">
        <v>32</v>
      </c>
      <c r="B36" s="178"/>
      <c r="C36" s="178"/>
      <c r="D36" s="178"/>
      <c r="E36" s="179"/>
      <c r="F36" s="15" t="s">
        <v>33</v>
      </c>
      <c r="G36" s="15" t="s">
        <v>34</v>
      </c>
      <c r="H36" s="16" t="s">
        <v>35</v>
      </c>
      <c r="I36" s="16" t="s">
        <v>36</v>
      </c>
      <c r="J36" s="16" t="s">
        <v>37</v>
      </c>
      <c r="K36" s="4"/>
      <c r="L36" s="15" t="s">
        <v>38</v>
      </c>
      <c r="M36" s="15" t="s">
        <v>39</v>
      </c>
      <c r="N36" s="5"/>
      <c r="O36" s="15" t="s">
        <v>38</v>
      </c>
      <c r="P36" s="15" t="s">
        <v>39</v>
      </c>
      <c r="Q36" s="5"/>
      <c r="R36" s="15" t="s">
        <v>38</v>
      </c>
      <c r="S36" s="15" t="s">
        <v>39</v>
      </c>
      <c r="T36" s="5"/>
      <c r="U36" s="15" t="s">
        <v>38</v>
      </c>
      <c r="V36" s="15" t="s">
        <v>39</v>
      </c>
      <c r="W36" s="5"/>
      <c r="X36" s="15" t="s">
        <v>38</v>
      </c>
      <c r="Y36" s="15" t="s">
        <v>39</v>
      </c>
      <c r="Z36" s="4"/>
    </row>
    <row r="37" spans="1:26" ht="13.5" thickBot="1" x14ac:dyDescent="0.25">
      <c r="A37" s="126" t="s">
        <v>40</v>
      </c>
      <c r="B37" s="127"/>
      <c r="C37" s="127"/>
      <c r="D37" s="127"/>
      <c r="E37" s="128"/>
      <c r="F37" s="17"/>
      <c r="G37" s="11"/>
      <c r="H37" s="27">
        <f t="shared" ref="H37:H43" si="0">IF(G37&gt;1,G37-F37+1,0)+IF(L37&gt;1,M37-L37+1,0)+IF(P37&gt;1,P37-O37+1,0)+IF(S37&gt;1,S37-R37+1,0)+IF(V37&gt;1,V37-U37+1,0)+IF(Y37&gt;1,Y37-X37+1,0)</f>
        <v>0</v>
      </c>
      <c r="I37" s="27">
        <v>20</v>
      </c>
      <c r="J37" s="18">
        <f t="shared" ref="J37:J43" si="1">H37*I37</f>
        <v>0</v>
      </c>
      <c r="K37" s="4"/>
      <c r="L37" s="11"/>
      <c r="M37" s="11"/>
      <c r="N37" s="5"/>
      <c r="O37" s="11"/>
      <c r="P37" s="11"/>
      <c r="Q37" s="5"/>
      <c r="R37" s="11"/>
      <c r="S37" s="11"/>
      <c r="T37" s="5"/>
      <c r="U37" s="11"/>
      <c r="V37" s="11"/>
      <c r="W37" s="5"/>
      <c r="X37" s="11"/>
      <c r="Y37" s="11"/>
      <c r="Z37" s="4"/>
    </row>
    <row r="38" spans="1:26" ht="13.5" thickBot="1" x14ac:dyDescent="0.25">
      <c r="A38" s="126" t="s">
        <v>41</v>
      </c>
      <c r="B38" s="127"/>
      <c r="C38" s="127"/>
      <c r="D38" s="127"/>
      <c r="E38" s="128"/>
      <c r="F38" s="17"/>
      <c r="G38" s="11"/>
      <c r="H38" s="27">
        <f t="shared" si="0"/>
        <v>0</v>
      </c>
      <c r="I38" s="27">
        <v>8</v>
      </c>
      <c r="J38" s="18">
        <f t="shared" si="1"/>
        <v>0</v>
      </c>
      <c r="K38" s="4"/>
      <c r="L38" s="11"/>
      <c r="M38" s="11"/>
      <c r="N38" s="5"/>
      <c r="O38" s="11"/>
      <c r="P38" s="11"/>
      <c r="Q38" s="5"/>
      <c r="R38" s="11"/>
      <c r="S38" s="11"/>
      <c r="T38" s="5"/>
      <c r="U38" s="11"/>
      <c r="V38" s="11"/>
      <c r="W38" s="5"/>
      <c r="X38" s="11"/>
      <c r="Y38" s="11"/>
      <c r="Z38" s="4"/>
    </row>
    <row r="39" spans="1:26" ht="13.5" thickBot="1" x14ac:dyDescent="0.25">
      <c r="A39" s="126" t="s">
        <v>42</v>
      </c>
      <c r="B39" s="127"/>
      <c r="C39" s="127"/>
      <c r="D39" s="127"/>
      <c r="E39" s="128"/>
      <c r="F39" s="17"/>
      <c r="G39" s="11"/>
      <c r="H39" s="27">
        <f t="shared" si="0"/>
        <v>0</v>
      </c>
      <c r="I39" s="27">
        <v>28</v>
      </c>
      <c r="J39" s="18">
        <f t="shared" si="1"/>
        <v>0</v>
      </c>
      <c r="K39" s="4"/>
      <c r="L39" s="11"/>
      <c r="M39" s="11"/>
      <c r="N39" s="5"/>
      <c r="O39" s="11"/>
      <c r="P39" s="11"/>
      <c r="Q39" s="5"/>
      <c r="R39" s="11"/>
      <c r="S39" s="11"/>
      <c r="T39" s="5"/>
      <c r="U39" s="11"/>
      <c r="V39" s="11"/>
      <c r="W39" s="5"/>
      <c r="X39" s="11"/>
      <c r="Y39" s="11"/>
      <c r="Z39" s="4"/>
    </row>
    <row r="40" spans="1:26" ht="13.5" thickBot="1" x14ac:dyDescent="0.25">
      <c r="A40" s="126" t="s">
        <v>43</v>
      </c>
      <c r="B40" s="127"/>
      <c r="C40" s="127"/>
      <c r="D40" s="127"/>
      <c r="E40" s="128"/>
      <c r="F40" s="17"/>
      <c r="G40" s="11"/>
      <c r="H40" s="27">
        <f t="shared" si="0"/>
        <v>0</v>
      </c>
      <c r="I40" s="27">
        <v>24</v>
      </c>
      <c r="J40" s="18">
        <f t="shared" si="1"/>
        <v>0</v>
      </c>
      <c r="K40" s="4"/>
      <c r="L40" s="11"/>
      <c r="M40" s="11"/>
      <c r="N40" s="5"/>
      <c r="O40" s="11"/>
      <c r="P40" s="11"/>
      <c r="Q40" s="5"/>
      <c r="R40" s="11"/>
      <c r="S40" s="11"/>
      <c r="T40" s="5"/>
      <c r="U40" s="11"/>
      <c r="V40" s="11"/>
      <c r="W40" s="5"/>
      <c r="X40" s="11"/>
      <c r="Y40" s="11"/>
      <c r="Z40" s="4"/>
    </row>
    <row r="41" spans="1:26" ht="13.5" thickBot="1" x14ac:dyDescent="0.25">
      <c r="A41" s="126" t="s">
        <v>44</v>
      </c>
      <c r="B41" s="127"/>
      <c r="C41" s="127"/>
      <c r="D41" s="127"/>
      <c r="E41" s="128"/>
      <c r="F41" s="17"/>
      <c r="G41" s="11"/>
      <c r="H41" s="27">
        <f t="shared" si="0"/>
        <v>0</v>
      </c>
      <c r="I41" s="27">
        <v>20</v>
      </c>
      <c r="J41" s="18">
        <f t="shared" si="1"/>
        <v>0</v>
      </c>
      <c r="K41" s="4"/>
      <c r="L41" s="11"/>
      <c r="M41" s="11"/>
      <c r="N41" s="5"/>
      <c r="O41" s="11"/>
      <c r="P41" s="11"/>
      <c r="Q41" s="5"/>
      <c r="R41" s="11"/>
      <c r="S41" s="11"/>
      <c r="T41" s="5"/>
      <c r="U41" s="11"/>
      <c r="V41" s="11"/>
      <c r="W41" s="5"/>
      <c r="X41" s="11"/>
      <c r="Y41" s="11"/>
      <c r="Z41" s="4"/>
    </row>
    <row r="42" spans="1:26" ht="13.9" customHeight="1" thickBot="1" x14ac:dyDescent="0.25">
      <c r="A42" s="180" t="s">
        <v>45</v>
      </c>
      <c r="B42" s="181"/>
      <c r="C42" s="181"/>
      <c r="D42" s="181"/>
      <c r="E42" s="185"/>
      <c r="F42" s="17"/>
      <c r="G42" s="11"/>
      <c r="H42" s="27">
        <f t="shared" si="0"/>
        <v>0</v>
      </c>
      <c r="I42" s="27">
        <v>8</v>
      </c>
      <c r="J42" s="18">
        <f t="shared" si="1"/>
        <v>0</v>
      </c>
      <c r="K42" s="4"/>
      <c r="L42" s="11"/>
      <c r="M42" s="11"/>
      <c r="N42" s="5"/>
      <c r="O42" s="11"/>
      <c r="P42" s="11"/>
      <c r="Q42" s="5"/>
      <c r="R42" s="11"/>
      <c r="S42" s="11"/>
      <c r="T42" s="5"/>
      <c r="U42" s="11"/>
      <c r="V42" s="11"/>
      <c r="W42" s="5"/>
      <c r="X42" s="11"/>
      <c r="Y42" s="11"/>
      <c r="Z42" s="4"/>
    </row>
    <row r="43" spans="1:26" ht="13.5" thickBot="1" x14ac:dyDescent="0.25">
      <c r="A43" s="126" t="s">
        <v>46</v>
      </c>
      <c r="B43" s="127"/>
      <c r="C43" s="127"/>
      <c r="D43" s="127"/>
      <c r="E43" s="128"/>
      <c r="F43" s="11"/>
      <c r="G43" s="11"/>
      <c r="H43" s="27">
        <f t="shared" si="0"/>
        <v>0</v>
      </c>
      <c r="I43" s="27">
        <v>16</v>
      </c>
      <c r="J43" s="18">
        <f t="shared" si="1"/>
        <v>0</v>
      </c>
      <c r="K43" s="4"/>
      <c r="L43" s="11"/>
      <c r="M43" s="11"/>
      <c r="N43" s="5"/>
      <c r="O43" s="11"/>
      <c r="P43" s="11"/>
      <c r="Q43" s="5"/>
      <c r="R43" s="11"/>
      <c r="S43" s="11"/>
      <c r="T43" s="5"/>
      <c r="U43" s="11"/>
      <c r="V43" s="11"/>
      <c r="W43" s="5"/>
      <c r="X43" s="11"/>
      <c r="Y43" s="11"/>
      <c r="Z43" s="4"/>
    </row>
    <row r="44" spans="1:26" ht="13.5" thickBot="1" x14ac:dyDescent="0.25">
      <c r="A44" s="126" t="s">
        <v>47</v>
      </c>
      <c r="B44" s="127"/>
      <c r="C44" s="127"/>
      <c r="D44" s="127"/>
      <c r="E44" s="127"/>
      <c r="F44" s="127"/>
      <c r="G44" s="127"/>
      <c r="H44" s="127"/>
      <c r="I44" s="127"/>
      <c r="J44" s="127"/>
      <c r="K44" s="4"/>
      <c r="L44" s="19"/>
      <c r="M44" s="9"/>
      <c r="N44" s="5"/>
      <c r="O44" s="9"/>
      <c r="P44" s="9"/>
      <c r="Q44" s="5"/>
      <c r="R44" s="9"/>
      <c r="S44" s="9"/>
      <c r="T44" s="5"/>
      <c r="U44" s="9"/>
      <c r="V44" s="9"/>
      <c r="W44" s="5"/>
      <c r="X44" s="9"/>
      <c r="Y44" s="9"/>
      <c r="Z44" s="4"/>
    </row>
    <row r="45" spans="1:26" ht="13.5" thickBot="1" x14ac:dyDescent="0.25">
      <c r="A45" s="102" t="s">
        <v>48</v>
      </c>
      <c r="B45" s="152"/>
      <c r="C45" s="152"/>
      <c r="D45" s="152"/>
      <c r="E45" s="153"/>
      <c r="F45" s="11"/>
      <c r="G45" s="11"/>
      <c r="H45" s="27">
        <f t="shared" ref="H45:H54" si="2">IF(G45&gt;1,G45-F45+1,0)+IF(L45&gt;1,M45-L45+1,0)+IF(P45&gt;1,P45-O45+1,0)+IF(S45&gt;1,S45-R45+1,0)+IF(V45&gt;1,V45-U45+1,0)+IF(Y45&gt;1,Y45-X45+1,0)</f>
        <v>0</v>
      </c>
      <c r="I45" s="27">
        <v>12</v>
      </c>
      <c r="J45" s="18">
        <f t="shared" ref="J45:J54" si="3">H45*I45</f>
        <v>0</v>
      </c>
      <c r="K45" s="4"/>
      <c r="L45" s="11"/>
      <c r="M45" s="11"/>
      <c r="N45" s="5"/>
      <c r="O45" s="11"/>
      <c r="P45" s="11"/>
      <c r="Q45" s="5"/>
      <c r="R45" s="11"/>
      <c r="S45" s="11"/>
      <c r="T45" s="5"/>
      <c r="U45" s="11"/>
      <c r="V45" s="11"/>
      <c r="W45" s="5"/>
      <c r="X45" s="11"/>
      <c r="Y45" s="11"/>
      <c r="Z45" s="4"/>
    </row>
    <row r="46" spans="1:26" ht="13.5" thickBot="1" x14ac:dyDescent="0.25">
      <c r="A46" s="102" t="s">
        <v>49</v>
      </c>
      <c r="B46" s="152"/>
      <c r="C46" s="152"/>
      <c r="D46" s="152"/>
      <c r="E46" s="153"/>
      <c r="F46" s="17"/>
      <c r="G46" s="11"/>
      <c r="H46" s="73">
        <f t="shared" si="2"/>
        <v>0</v>
      </c>
      <c r="I46" s="73">
        <v>12</v>
      </c>
      <c r="J46" s="20">
        <f t="shared" si="3"/>
        <v>0</v>
      </c>
      <c r="K46" s="4"/>
      <c r="L46" s="21"/>
      <c r="M46" s="21"/>
      <c r="N46" s="5"/>
      <c r="O46" s="21"/>
      <c r="P46" s="21"/>
      <c r="Q46" s="5"/>
      <c r="R46" s="21"/>
      <c r="S46" s="21"/>
      <c r="T46" s="5"/>
      <c r="U46" s="21"/>
      <c r="V46" s="21"/>
      <c r="W46" s="5"/>
      <c r="X46" s="21"/>
      <c r="Y46" s="21"/>
      <c r="Z46" s="4"/>
    </row>
    <row r="47" spans="1:26" ht="13.5" thickBot="1" x14ac:dyDescent="0.25">
      <c r="A47" s="102"/>
      <c r="B47" s="152"/>
      <c r="C47" s="152"/>
      <c r="D47" s="152"/>
      <c r="E47" s="153"/>
      <c r="F47" s="17"/>
      <c r="G47" s="11"/>
      <c r="H47" s="73">
        <f t="shared" si="2"/>
        <v>0</v>
      </c>
      <c r="I47" s="73">
        <v>12</v>
      </c>
      <c r="J47" s="20">
        <f t="shared" si="3"/>
        <v>0</v>
      </c>
      <c r="K47" s="4"/>
      <c r="L47" s="21"/>
      <c r="M47" s="21"/>
      <c r="N47" s="5"/>
      <c r="O47" s="21"/>
      <c r="P47" s="21"/>
      <c r="Q47" s="5"/>
      <c r="R47" s="21"/>
      <c r="S47" s="21"/>
      <c r="T47" s="5"/>
      <c r="U47" s="21"/>
      <c r="V47" s="21"/>
      <c r="W47" s="5"/>
      <c r="X47" s="21"/>
      <c r="Y47" s="21"/>
      <c r="Z47" s="4"/>
    </row>
    <row r="48" spans="1:26" ht="13.5" thickBot="1" x14ac:dyDescent="0.25">
      <c r="A48" s="102"/>
      <c r="B48" s="152"/>
      <c r="C48" s="152"/>
      <c r="D48" s="152"/>
      <c r="E48" s="153"/>
      <c r="F48" s="17"/>
      <c r="G48" s="11"/>
      <c r="H48" s="73">
        <f t="shared" si="2"/>
        <v>0</v>
      </c>
      <c r="I48" s="27">
        <v>12</v>
      </c>
      <c r="J48" s="20">
        <f t="shared" si="3"/>
        <v>0</v>
      </c>
      <c r="K48" s="4"/>
      <c r="L48" s="21"/>
      <c r="M48" s="21"/>
      <c r="N48" s="5"/>
      <c r="O48" s="21"/>
      <c r="P48" s="21"/>
      <c r="Q48" s="5"/>
      <c r="R48" s="21"/>
      <c r="S48" s="21"/>
      <c r="T48" s="5"/>
      <c r="U48" s="21"/>
      <c r="V48" s="21"/>
      <c r="W48" s="5"/>
      <c r="X48" s="21"/>
      <c r="Y48" s="21"/>
      <c r="Z48" s="4"/>
    </row>
    <row r="49" spans="1:26" ht="13.5" thickBot="1" x14ac:dyDescent="0.25">
      <c r="A49" s="129" t="s">
        <v>50</v>
      </c>
      <c r="B49" s="130"/>
      <c r="C49" s="130"/>
      <c r="D49" s="130"/>
      <c r="E49" s="131"/>
      <c r="F49" s="17"/>
      <c r="G49" s="11"/>
      <c r="H49" s="73">
        <f t="shared" si="2"/>
        <v>0</v>
      </c>
      <c r="I49" s="27">
        <v>10</v>
      </c>
      <c r="J49" s="20">
        <f t="shared" si="3"/>
        <v>0</v>
      </c>
      <c r="K49" s="4"/>
      <c r="L49" s="21"/>
      <c r="M49" s="21"/>
      <c r="N49" s="5"/>
      <c r="O49" s="21"/>
      <c r="P49" s="21"/>
      <c r="Q49" s="5"/>
      <c r="R49" s="21"/>
      <c r="S49" s="21"/>
      <c r="T49" s="5"/>
      <c r="U49" s="21"/>
      <c r="V49" s="21"/>
      <c r="W49" s="5"/>
      <c r="X49" s="21"/>
      <c r="Y49" s="21"/>
      <c r="Z49" s="4"/>
    </row>
    <row r="50" spans="1:26" ht="13.5" thickBot="1" x14ac:dyDescent="0.25">
      <c r="A50" s="126" t="s">
        <v>51</v>
      </c>
      <c r="B50" s="127"/>
      <c r="C50" s="127"/>
      <c r="D50" s="127"/>
      <c r="E50" s="128"/>
      <c r="F50" s="41"/>
      <c r="G50" s="42"/>
      <c r="H50" s="73">
        <f t="shared" si="2"/>
        <v>0</v>
      </c>
      <c r="I50" s="27">
        <v>8</v>
      </c>
      <c r="J50" s="20">
        <f t="shared" si="3"/>
        <v>0</v>
      </c>
      <c r="K50" s="4"/>
      <c r="L50" s="21"/>
      <c r="M50" s="21"/>
      <c r="N50" s="5"/>
      <c r="O50" s="21"/>
      <c r="P50" s="21"/>
      <c r="Q50" s="5"/>
      <c r="R50" s="21"/>
      <c r="S50" s="21"/>
      <c r="T50" s="5"/>
      <c r="U50" s="21"/>
      <c r="V50" s="21"/>
      <c r="W50" s="5"/>
      <c r="X50" s="21"/>
      <c r="Y50" s="21"/>
      <c r="Z50" s="4"/>
    </row>
    <row r="51" spans="1:26" ht="13.5" thickBot="1" x14ac:dyDescent="0.25">
      <c r="A51" s="129" t="s">
        <v>52</v>
      </c>
      <c r="B51" s="130"/>
      <c r="C51" s="130"/>
      <c r="D51" s="130"/>
      <c r="E51" s="130"/>
      <c r="F51" s="61"/>
      <c r="G51" s="42"/>
      <c r="H51" s="74">
        <f t="shared" si="2"/>
        <v>0</v>
      </c>
      <c r="I51" s="75">
        <v>4</v>
      </c>
      <c r="J51" s="63">
        <f t="shared" si="3"/>
        <v>0</v>
      </c>
      <c r="K51" s="4"/>
      <c r="L51" s="42"/>
      <c r="M51" s="42"/>
      <c r="N51" s="5"/>
      <c r="O51" s="42"/>
      <c r="P51" s="42"/>
      <c r="Q51" s="5"/>
      <c r="R51" s="42"/>
      <c r="S51" s="42"/>
      <c r="T51" s="5"/>
      <c r="U51" s="42"/>
      <c r="V51" s="42"/>
      <c r="W51" s="5"/>
      <c r="X51" s="42"/>
      <c r="Y51" s="42"/>
      <c r="Z51" s="4"/>
    </row>
    <row r="52" spans="1:26" ht="13.5" thickBot="1" x14ac:dyDescent="0.25">
      <c r="A52" s="129" t="s">
        <v>53</v>
      </c>
      <c r="B52" s="130"/>
      <c r="C52" s="130"/>
      <c r="D52" s="130"/>
      <c r="E52" s="131"/>
      <c r="F52" s="61"/>
      <c r="G52" s="11"/>
      <c r="H52" s="27">
        <f t="shared" si="2"/>
        <v>0</v>
      </c>
      <c r="I52" s="76">
        <v>10</v>
      </c>
      <c r="J52" s="66">
        <f t="shared" si="3"/>
        <v>0</v>
      </c>
      <c r="K52" s="59"/>
      <c r="L52" s="61"/>
      <c r="M52" s="42"/>
      <c r="N52" s="64"/>
      <c r="O52" s="42"/>
      <c r="P52" s="42"/>
      <c r="Q52" s="64"/>
      <c r="R52" s="42"/>
      <c r="S52" s="42"/>
      <c r="T52" s="64"/>
      <c r="U52" s="42"/>
      <c r="V52" s="42"/>
      <c r="W52" s="64"/>
      <c r="X52" s="42"/>
      <c r="Y52" s="41"/>
      <c r="Z52" s="4"/>
    </row>
    <row r="53" spans="1:26" ht="13.5" thickBot="1" x14ac:dyDescent="0.25">
      <c r="A53" s="129" t="s">
        <v>54</v>
      </c>
      <c r="B53" s="130"/>
      <c r="C53" s="130"/>
      <c r="D53" s="130"/>
      <c r="E53" s="131"/>
      <c r="F53" s="61"/>
      <c r="G53" s="42"/>
      <c r="H53" s="73">
        <f t="shared" si="2"/>
        <v>0</v>
      </c>
      <c r="I53" s="77">
        <v>8</v>
      </c>
      <c r="J53" s="20">
        <f t="shared" si="3"/>
        <v>0</v>
      </c>
      <c r="K53" s="4"/>
      <c r="L53" s="61"/>
      <c r="M53" s="42"/>
      <c r="N53" s="5"/>
      <c r="O53" s="42"/>
      <c r="P53" s="42"/>
      <c r="Q53" s="5"/>
      <c r="R53" s="42"/>
      <c r="S53" s="42"/>
      <c r="T53" s="5"/>
      <c r="U53" s="42"/>
      <c r="V53" s="42"/>
      <c r="W53" s="5"/>
      <c r="X53" s="42"/>
      <c r="Y53" s="41"/>
      <c r="Z53" s="4"/>
    </row>
    <row r="54" spans="1:26" ht="13.5" thickBot="1" x14ac:dyDescent="0.25">
      <c r="A54" s="129" t="s">
        <v>55</v>
      </c>
      <c r="B54" s="130"/>
      <c r="C54" s="130"/>
      <c r="D54" s="130"/>
      <c r="E54" s="131"/>
      <c r="F54" s="62"/>
      <c r="G54" s="11"/>
      <c r="H54" s="73">
        <f t="shared" si="2"/>
        <v>0</v>
      </c>
      <c r="I54" s="78">
        <v>4</v>
      </c>
      <c r="J54" s="20">
        <f t="shared" si="3"/>
        <v>0</v>
      </c>
      <c r="K54" s="60"/>
      <c r="L54" s="62"/>
      <c r="M54" s="11"/>
      <c r="N54" s="65"/>
      <c r="O54" s="11"/>
      <c r="P54" s="11"/>
      <c r="Q54" s="65"/>
      <c r="R54" s="11"/>
      <c r="S54" s="11"/>
      <c r="T54" s="65"/>
      <c r="U54" s="11"/>
      <c r="V54" s="11"/>
      <c r="W54" s="65"/>
      <c r="X54" s="11"/>
      <c r="Y54" s="17"/>
      <c r="Z54" s="4"/>
    </row>
    <row r="55" spans="1:26" ht="13.9" customHeight="1" thickBot="1" x14ac:dyDescent="0.25">
      <c r="A55" s="180" t="s">
        <v>56</v>
      </c>
      <c r="B55" s="181"/>
      <c r="C55" s="181"/>
      <c r="D55" s="181"/>
      <c r="E55" s="181"/>
      <c r="F55" s="182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2"/>
      <c r="R55" s="182"/>
      <c r="S55" s="182"/>
      <c r="T55" s="182"/>
      <c r="U55" s="182"/>
      <c r="V55" s="182"/>
      <c r="W55" s="182"/>
      <c r="X55" s="182"/>
      <c r="Y55" s="183"/>
      <c r="Z55" s="4"/>
    </row>
    <row r="56" spans="1:26" ht="13.5" thickBot="1" x14ac:dyDescent="0.25">
      <c r="A56" s="132"/>
      <c r="B56" s="133"/>
      <c r="C56" s="133"/>
      <c r="D56" s="133"/>
      <c r="E56" s="134"/>
      <c r="F56" s="67"/>
      <c r="G56" s="68"/>
      <c r="H56" s="79">
        <f>IF(G56&gt;1,G56-F56+1,0)+IF(L56&gt;1,M56-L56+1,0)+IF(P56&gt;1,P56-O56+1,0)+IF(S56&gt;1,S56-R56+1,0)+IF(V56&gt;1,V56-U56+1,0)+IF(Y56&gt;1,Y56-X56+1,0)</f>
        <v>0</v>
      </c>
      <c r="I56" s="80">
        <v>2</v>
      </c>
      <c r="J56" s="20">
        <f>H56*I56</f>
        <v>0</v>
      </c>
      <c r="K56" s="4"/>
      <c r="L56" s="21"/>
      <c r="M56" s="21"/>
      <c r="N56" s="5"/>
      <c r="O56" s="21"/>
      <c r="P56" s="21"/>
      <c r="Q56" s="5"/>
      <c r="R56" s="21"/>
      <c r="S56" s="21"/>
      <c r="T56" s="5"/>
      <c r="U56" s="21"/>
      <c r="V56" s="21"/>
      <c r="W56" s="5"/>
      <c r="X56" s="21"/>
      <c r="Y56" s="21"/>
      <c r="Z56" s="9"/>
    </row>
    <row r="57" spans="1:26" ht="13.5" thickBot="1" x14ac:dyDescent="0.25">
      <c r="A57" s="132"/>
      <c r="B57" s="133"/>
      <c r="C57" s="133"/>
      <c r="D57" s="133"/>
      <c r="E57" s="134"/>
      <c r="F57" s="67"/>
      <c r="G57" s="69"/>
      <c r="H57" s="79">
        <f>IF(G57&gt;1,G57-F57+1,0)+IF(L57&gt;1,M57-L57+1,0)+IF(P57&gt;1,P57-O57+1,0)+IF(S57&gt;1,S57-R57+1,0)+IF(V57&gt;1,V57-U57+1,0)+IF(Y57&gt;1,Y57-X57+1,0)</f>
        <v>0</v>
      </c>
      <c r="I57" s="81">
        <v>2</v>
      </c>
      <c r="J57" s="20">
        <f>H57*I57</f>
        <v>0</v>
      </c>
      <c r="K57" s="4"/>
      <c r="L57" s="11"/>
      <c r="M57" s="11"/>
      <c r="N57" s="5"/>
      <c r="O57" s="11"/>
      <c r="P57" s="11"/>
      <c r="Q57" s="5"/>
      <c r="R57" s="11"/>
      <c r="S57" s="11"/>
      <c r="T57" s="5"/>
      <c r="U57" s="11"/>
      <c r="V57" s="11"/>
      <c r="W57" s="5"/>
      <c r="X57" s="11"/>
      <c r="Y57" s="11"/>
      <c r="Z57" s="4"/>
    </row>
    <row r="58" spans="1:26" ht="13.5" thickBot="1" x14ac:dyDescent="0.25">
      <c r="A58" s="132"/>
      <c r="B58" s="133"/>
      <c r="C58" s="133"/>
      <c r="D58" s="133"/>
      <c r="E58" s="134"/>
      <c r="F58" s="67"/>
      <c r="G58" s="69"/>
      <c r="H58" s="79">
        <f>IF(G58&gt;1,G58-F58+1,0)+IF(L58&gt;1,M58-L58+1,0)+IF(P58&gt;1,P58-O58+1,0)+IF(S58&gt;1,S58-R58+1,0)+IF(V58&gt;1,V58-U58+1,0)+IF(Y58&gt;1,Y58-X58+1,0)</f>
        <v>0</v>
      </c>
      <c r="I58" s="81">
        <v>2</v>
      </c>
      <c r="J58" s="20">
        <f>H58*I58</f>
        <v>0</v>
      </c>
      <c r="K58" s="4"/>
      <c r="L58" s="11"/>
      <c r="M58" s="11"/>
      <c r="N58" s="5"/>
      <c r="O58" s="11"/>
      <c r="P58" s="11"/>
      <c r="Q58" s="11"/>
      <c r="R58" s="11"/>
      <c r="S58" s="11"/>
      <c r="T58" s="5"/>
      <c r="U58" s="11"/>
      <c r="V58" s="11"/>
      <c r="W58" s="5"/>
      <c r="X58" s="11"/>
      <c r="Y58" s="11"/>
      <c r="Z58" s="4"/>
    </row>
    <row r="59" spans="1:26" ht="13.5" thickBot="1" x14ac:dyDescent="0.25">
      <c r="A59" s="100" t="s">
        <v>57</v>
      </c>
      <c r="B59" s="122"/>
      <c r="C59" s="122"/>
      <c r="D59" s="122"/>
      <c r="E59" s="122"/>
      <c r="F59" s="22"/>
      <c r="G59" s="23"/>
      <c r="H59" s="100" t="s">
        <v>58</v>
      </c>
      <c r="I59" s="117"/>
      <c r="J59" s="24">
        <f>SUM(J37:J58)</f>
        <v>0</v>
      </c>
      <c r="K59" s="4"/>
      <c r="L59" s="25"/>
      <c r="M59" s="25"/>
      <c r="N59" s="5"/>
      <c r="O59" s="25"/>
      <c r="P59" s="25"/>
      <c r="Q59" s="5"/>
      <c r="R59" s="25"/>
      <c r="S59" s="25"/>
      <c r="T59" s="5"/>
      <c r="U59" s="25"/>
      <c r="V59" s="25"/>
      <c r="W59" s="5"/>
      <c r="X59" s="25"/>
      <c r="Y59" s="25"/>
      <c r="Z59" s="4"/>
    </row>
    <row r="60" spans="1:26" x14ac:dyDescent="0.2">
      <c r="A60" s="58"/>
      <c r="B60" s="58"/>
      <c r="C60" s="58"/>
      <c r="D60" s="58"/>
      <c r="E60" s="58"/>
      <c r="F60" s="58"/>
      <c r="G60" s="58"/>
      <c r="H60" s="184"/>
      <c r="I60" s="184"/>
      <c r="J60" s="4"/>
      <c r="K60" s="4"/>
      <c r="L60" s="58"/>
      <c r="M60" s="58"/>
      <c r="N60" s="5"/>
      <c r="O60" s="58"/>
      <c r="P60" s="58"/>
      <c r="Q60" s="5"/>
      <c r="R60" s="58"/>
      <c r="S60" s="58"/>
      <c r="T60" s="5"/>
      <c r="U60" s="58"/>
      <c r="V60" s="58"/>
      <c r="W60" s="5"/>
      <c r="X60" s="58"/>
      <c r="Y60" s="58"/>
      <c r="Z60" s="4"/>
    </row>
    <row r="61" spans="1:26" ht="13.5" thickBot="1" x14ac:dyDescent="0.25">
      <c r="A61" s="26"/>
      <c r="B61" s="4"/>
      <c r="C61" s="4"/>
      <c r="D61" s="4"/>
      <c r="E61" s="4"/>
      <c r="F61" s="4"/>
      <c r="G61" s="4"/>
      <c r="H61" s="4"/>
      <c r="I61" s="4"/>
      <c r="J61" s="4"/>
      <c r="K61" s="4"/>
      <c r="L61" s="14" t="s">
        <v>27</v>
      </c>
      <c r="M61" s="14"/>
      <c r="N61" s="5"/>
      <c r="O61" s="14" t="s">
        <v>28</v>
      </c>
      <c r="P61" s="14"/>
      <c r="Q61" s="5"/>
      <c r="R61" s="14" t="s">
        <v>29</v>
      </c>
      <c r="S61" s="14"/>
      <c r="T61" s="5"/>
      <c r="U61" s="14" t="s">
        <v>30</v>
      </c>
      <c r="V61" s="14"/>
      <c r="W61" s="5"/>
      <c r="X61" s="14" t="s">
        <v>31</v>
      </c>
      <c r="Y61" s="14"/>
      <c r="Z61" s="4"/>
    </row>
    <row r="62" spans="1:26" ht="57" customHeight="1" thickBot="1" x14ac:dyDescent="0.25">
      <c r="A62" s="177" t="s">
        <v>59</v>
      </c>
      <c r="B62" s="178"/>
      <c r="C62" s="178"/>
      <c r="D62" s="178"/>
      <c r="E62" s="179"/>
      <c r="F62" s="15" t="s">
        <v>33</v>
      </c>
      <c r="G62" s="15" t="s">
        <v>34</v>
      </c>
      <c r="H62" s="16" t="s">
        <v>35</v>
      </c>
      <c r="I62" s="16" t="s">
        <v>36</v>
      </c>
      <c r="J62" s="16" t="s">
        <v>37</v>
      </c>
      <c r="K62" s="4"/>
      <c r="L62" s="15" t="s">
        <v>33</v>
      </c>
      <c r="M62" s="15" t="s">
        <v>34</v>
      </c>
      <c r="N62" s="5"/>
      <c r="O62" s="15" t="s">
        <v>33</v>
      </c>
      <c r="P62" s="15" t="s">
        <v>34</v>
      </c>
      <c r="Q62" s="5"/>
      <c r="R62" s="15" t="s">
        <v>33</v>
      </c>
      <c r="S62" s="15" t="s">
        <v>34</v>
      </c>
      <c r="T62" s="5"/>
      <c r="U62" s="15" t="s">
        <v>33</v>
      </c>
      <c r="V62" s="15" t="s">
        <v>34</v>
      </c>
      <c r="W62" s="5"/>
      <c r="X62" s="15" t="s">
        <v>33</v>
      </c>
      <c r="Y62" s="15" t="s">
        <v>34</v>
      </c>
      <c r="Z62" s="4"/>
    </row>
    <row r="63" spans="1:26" ht="13.5" thickBot="1" x14ac:dyDescent="0.25">
      <c r="A63" s="126" t="s">
        <v>60</v>
      </c>
      <c r="B63" s="127"/>
      <c r="C63" s="127"/>
      <c r="D63" s="127"/>
      <c r="E63" s="128"/>
      <c r="F63" s="17"/>
      <c r="G63" s="17"/>
      <c r="H63" s="27">
        <f t="shared" ref="H63:H76" si="4">IF(G63&gt;1,G63-F63+1,0)+IF(M63&gt;1,M63-L63+1,0)+IF(P63&gt;1,P63-O63+1,0)+IF(S63&gt;1,S63-R63+1,0)+IF(V63&gt;1,V63-U63+1,0)+IF(Y63&gt;1,Y63-X63+1,0)</f>
        <v>0</v>
      </c>
      <c r="I63" s="28">
        <v>14</v>
      </c>
      <c r="J63" s="18">
        <f>H63*I63</f>
        <v>0</v>
      </c>
      <c r="K63" s="4"/>
      <c r="L63" s="11"/>
      <c r="M63" s="11"/>
      <c r="N63" s="5"/>
      <c r="O63" s="11"/>
      <c r="P63" s="11"/>
      <c r="Q63" s="5"/>
      <c r="R63" s="11"/>
      <c r="S63" s="11"/>
      <c r="T63" s="5"/>
      <c r="U63" s="11"/>
      <c r="V63" s="11"/>
      <c r="W63" s="5"/>
      <c r="X63" s="11"/>
      <c r="Y63" s="11"/>
      <c r="Z63" s="5"/>
    </row>
    <row r="64" spans="1:26" ht="13.5" thickBot="1" x14ac:dyDescent="0.25">
      <c r="A64" s="129" t="s">
        <v>61</v>
      </c>
      <c r="B64" s="130"/>
      <c r="C64" s="130"/>
      <c r="D64" s="130"/>
      <c r="E64" s="131"/>
      <c r="F64" s="17"/>
      <c r="G64" s="17"/>
      <c r="H64" s="27">
        <f t="shared" si="4"/>
        <v>0</v>
      </c>
      <c r="I64" s="28">
        <v>12</v>
      </c>
      <c r="J64" s="18">
        <f>H64*I64</f>
        <v>0</v>
      </c>
      <c r="K64" s="4"/>
      <c r="L64" s="11"/>
      <c r="M64" s="11"/>
      <c r="N64" s="5"/>
      <c r="O64" s="11"/>
      <c r="P64" s="11"/>
      <c r="Q64" s="5"/>
      <c r="R64" s="11"/>
      <c r="S64" s="11"/>
      <c r="T64" s="5"/>
      <c r="U64" s="11"/>
      <c r="V64" s="11"/>
      <c r="W64" s="5"/>
      <c r="X64" s="11"/>
      <c r="Y64" s="11"/>
      <c r="Z64" s="5"/>
    </row>
    <row r="65" spans="1:26" ht="13.5" thickBot="1" x14ac:dyDescent="0.25">
      <c r="A65" s="129" t="s">
        <v>62</v>
      </c>
      <c r="B65" s="130"/>
      <c r="C65" s="130"/>
      <c r="D65" s="130"/>
      <c r="E65" s="131"/>
      <c r="F65" s="17"/>
      <c r="G65" s="17"/>
      <c r="H65" s="27">
        <f>IF(G65&gt;1,G65-F65+1,0)+IF(M65&gt;1,M65-L65+1,0)+IF(P65&gt;1,P65-O65+1,0)+IF(S65&gt;1,S65-R65+1,0)+IF(V65&gt;1,V65-U65+1,0)+IF(Y65&gt;1,Y65-X65+1,0)</f>
        <v>0</v>
      </c>
      <c r="I65" s="28">
        <v>12</v>
      </c>
      <c r="J65" s="18">
        <f>H65*I65</f>
        <v>0</v>
      </c>
      <c r="K65" s="4"/>
      <c r="L65" s="11"/>
      <c r="M65" s="11"/>
      <c r="N65" s="5"/>
      <c r="O65" s="11"/>
      <c r="P65" s="11"/>
      <c r="Q65" s="5"/>
      <c r="R65" s="11"/>
      <c r="S65" s="11"/>
      <c r="T65" s="5"/>
      <c r="U65" s="11"/>
      <c r="V65" s="11"/>
      <c r="W65" s="5"/>
      <c r="X65" s="11"/>
      <c r="Y65" s="11"/>
      <c r="Z65" s="5"/>
    </row>
    <row r="66" spans="1:26" ht="13.5" thickBot="1" x14ac:dyDescent="0.25">
      <c r="A66" s="126" t="s">
        <v>63</v>
      </c>
      <c r="B66" s="127"/>
      <c r="C66" s="127"/>
      <c r="D66" s="127"/>
      <c r="E66" s="128"/>
      <c r="F66" s="17"/>
      <c r="G66" s="17"/>
      <c r="H66" s="27">
        <f t="shared" si="4"/>
        <v>0</v>
      </c>
      <c r="I66" s="28">
        <v>10</v>
      </c>
      <c r="J66" s="18">
        <f t="shared" ref="J66:J76" si="5">H66*I66</f>
        <v>0</v>
      </c>
      <c r="K66" s="4"/>
      <c r="L66" s="11"/>
      <c r="M66" s="11"/>
      <c r="N66" s="5"/>
      <c r="O66" s="11"/>
      <c r="P66" s="11"/>
      <c r="Q66" s="5"/>
      <c r="R66" s="11"/>
      <c r="S66" s="11"/>
      <c r="T66" s="5"/>
      <c r="U66" s="11"/>
      <c r="V66" s="11"/>
      <c r="W66" s="5"/>
      <c r="X66" s="11"/>
      <c r="Y66" s="11"/>
      <c r="Z66" s="4"/>
    </row>
    <row r="67" spans="1:26" ht="13.5" thickBot="1" x14ac:dyDescent="0.25">
      <c r="A67" s="129" t="s">
        <v>64</v>
      </c>
      <c r="B67" s="130"/>
      <c r="C67" s="130"/>
      <c r="D67" s="130"/>
      <c r="E67" s="131"/>
      <c r="F67" s="17"/>
      <c r="G67" s="17"/>
      <c r="H67" s="27">
        <f t="shared" si="4"/>
        <v>0</v>
      </c>
      <c r="I67" s="28">
        <v>8</v>
      </c>
      <c r="J67" s="18">
        <f t="shared" si="5"/>
        <v>0</v>
      </c>
      <c r="K67" s="4"/>
      <c r="L67" s="11"/>
      <c r="M67" s="11"/>
      <c r="N67" s="5"/>
      <c r="O67" s="11"/>
      <c r="P67" s="11"/>
      <c r="Q67" s="5"/>
      <c r="R67" s="11"/>
      <c r="S67" s="11"/>
      <c r="T67" s="5"/>
      <c r="U67" s="11"/>
      <c r="V67" s="11"/>
      <c r="W67" s="5"/>
      <c r="X67" s="11"/>
      <c r="Y67" s="11"/>
      <c r="Z67" s="4"/>
    </row>
    <row r="68" spans="1:26" ht="13.5" thickBot="1" x14ac:dyDescent="0.25">
      <c r="A68" s="129" t="s">
        <v>65</v>
      </c>
      <c r="B68" s="130"/>
      <c r="C68" s="130"/>
      <c r="D68" s="130"/>
      <c r="E68" s="131"/>
      <c r="F68" s="17"/>
      <c r="G68" s="17"/>
      <c r="H68" s="27">
        <f t="shared" si="4"/>
        <v>0</v>
      </c>
      <c r="I68" s="28">
        <v>4</v>
      </c>
      <c r="J68" s="18">
        <f t="shared" si="5"/>
        <v>0</v>
      </c>
      <c r="K68" s="4"/>
      <c r="L68" s="11"/>
      <c r="M68" s="11"/>
      <c r="N68" s="5"/>
      <c r="O68" s="11"/>
      <c r="P68" s="11"/>
      <c r="Q68" s="5"/>
      <c r="R68" s="11"/>
      <c r="S68" s="11"/>
      <c r="T68" s="5"/>
      <c r="U68" s="11"/>
      <c r="V68" s="11"/>
      <c r="W68" s="5"/>
      <c r="X68" s="11"/>
      <c r="Y68" s="11"/>
      <c r="Z68" s="4"/>
    </row>
    <row r="69" spans="1:26" ht="13.5" thickBot="1" x14ac:dyDescent="0.25">
      <c r="A69" s="54" t="s">
        <v>66</v>
      </c>
      <c r="B69" s="49"/>
      <c r="C69" s="49"/>
      <c r="D69" s="49"/>
      <c r="E69" s="50"/>
      <c r="F69" s="17"/>
      <c r="G69" s="17"/>
      <c r="H69" s="27">
        <f t="shared" si="4"/>
        <v>0</v>
      </c>
      <c r="I69" s="28">
        <v>8</v>
      </c>
      <c r="J69" s="18">
        <f t="shared" si="5"/>
        <v>0</v>
      </c>
      <c r="K69" s="4"/>
      <c r="L69" s="11"/>
      <c r="M69" s="11"/>
      <c r="N69" s="5"/>
      <c r="O69" s="11"/>
      <c r="P69" s="11"/>
      <c r="Q69" s="5"/>
      <c r="R69" s="11"/>
      <c r="S69" s="11"/>
      <c r="T69" s="5"/>
      <c r="U69" s="11"/>
      <c r="V69" s="11"/>
      <c r="W69" s="5"/>
      <c r="X69" s="11"/>
      <c r="Y69" s="11"/>
      <c r="Z69" s="4"/>
    </row>
    <row r="70" spans="1:26" ht="13.5" thickBot="1" x14ac:dyDescent="0.25">
      <c r="A70" s="54" t="s">
        <v>67</v>
      </c>
      <c r="B70" s="49"/>
      <c r="C70" s="49"/>
      <c r="D70" s="49"/>
      <c r="E70" s="50"/>
      <c r="F70" s="17"/>
      <c r="G70" s="17"/>
      <c r="H70" s="27">
        <f t="shared" si="4"/>
        <v>0</v>
      </c>
      <c r="I70" s="28">
        <v>6</v>
      </c>
      <c r="J70" s="18">
        <f>H70*I70</f>
        <v>0</v>
      </c>
      <c r="K70" s="4"/>
      <c r="L70" s="11"/>
      <c r="M70" s="11"/>
      <c r="N70" s="5"/>
      <c r="O70" s="11"/>
      <c r="P70" s="11"/>
      <c r="Q70" s="5"/>
      <c r="R70" s="11"/>
      <c r="S70" s="11"/>
      <c r="T70" s="5"/>
      <c r="U70" s="11"/>
      <c r="V70" s="11"/>
      <c r="W70" s="5"/>
      <c r="X70" s="11"/>
      <c r="Y70" s="11"/>
      <c r="Z70" s="4"/>
    </row>
    <row r="71" spans="1:26" ht="13.5" thickBot="1" x14ac:dyDescent="0.25">
      <c r="A71" s="54" t="s">
        <v>68</v>
      </c>
      <c r="B71" s="55"/>
      <c r="C71" s="55"/>
      <c r="D71" s="55"/>
      <c r="E71" s="56"/>
      <c r="F71" s="17"/>
      <c r="G71" s="17"/>
      <c r="H71" s="27">
        <f t="shared" si="4"/>
        <v>0</v>
      </c>
      <c r="I71" s="28">
        <v>6</v>
      </c>
      <c r="J71" s="18">
        <f t="shared" si="5"/>
        <v>0</v>
      </c>
      <c r="K71" s="4"/>
      <c r="L71" s="11"/>
      <c r="M71" s="11"/>
      <c r="N71" s="5"/>
      <c r="O71" s="11"/>
      <c r="P71" s="11"/>
      <c r="Q71" s="5"/>
      <c r="R71" s="11"/>
      <c r="S71" s="11"/>
      <c r="T71" s="5"/>
      <c r="U71" s="11"/>
      <c r="V71" s="11"/>
      <c r="W71" s="5"/>
      <c r="X71" s="11"/>
      <c r="Y71" s="11"/>
      <c r="Z71" s="4"/>
    </row>
    <row r="72" spans="1:26" ht="13.5" thickBot="1" x14ac:dyDescent="0.25">
      <c r="A72" s="54" t="s">
        <v>69</v>
      </c>
      <c r="B72" s="55"/>
      <c r="C72" s="55"/>
      <c r="D72" s="55"/>
      <c r="E72" s="56"/>
      <c r="F72" s="17"/>
      <c r="G72" s="17"/>
      <c r="H72" s="27">
        <f t="shared" si="4"/>
        <v>0</v>
      </c>
      <c r="I72" s="28">
        <v>4</v>
      </c>
      <c r="J72" s="18">
        <f t="shared" si="5"/>
        <v>0</v>
      </c>
      <c r="K72" s="4"/>
      <c r="L72" s="11"/>
      <c r="M72" s="11"/>
      <c r="N72" s="5"/>
      <c r="O72" s="11"/>
      <c r="P72" s="11"/>
      <c r="Q72" s="5"/>
      <c r="R72" s="11"/>
      <c r="S72" s="11"/>
      <c r="T72" s="5"/>
      <c r="U72" s="11"/>
      <c r="V72" s="11"/>
      <c r="W72" s="5"/>
      <c r="X72" s="11"/>
      <c r="Y72" s="11"/>
      <c r="Z72" s="4"/>
    </row>
    <row r="73" spans="1:26" ht="13.5" thickBot="1" x14ac:dyDescent="0.25">
      <c r="A73" s="126" t="s">
        <v>70</v>
      </c>
      <c r="B73" s="127"/>
      <c r="C73" s="127"/>
      <c r="D73" s="127"/>
      <c r="E73" s="128"/>
      <c r="F73" s="17"/>
      <c r="G73" s="17"/>
      <c r="H73" s="27">
        <f t="shared" si="4"/>
        <v>0</v>
      </c>
      <c r="I73" s="28">
        <v>10</v>
      </c>
      <c r="J73" s="18">
        <f t="shared" si="5"/>
        <v>0</v>
      </c>
      <c r="K73" s="4"/>
      <c r="L73" s="11"/>
      <c r="M73" s="11"/>
      <c r="N73" s="5"/>
      <c r="O73" s="11"/>
      <c r="P73" s="11"/>
      <c r="Q73" s="5"/>
      <c r="R73" s="11"/>
      <c r="S73" s="11"/>
      <c r="T73" s="5"/>
      <c r="U73" s="11"/>
      <c r="V73" s="11"/>
      <c r="W73" s="5"/>
      <c r="X73" s="11"/>
      <c r="Y73" s="11"/>
      <c r="Z73" s="4"/>
    </row>
    <row r="74" spans="1:26" ht="13.5" thickBot="1" x14ac:dyDescent="0.25">
      <c r="A74" s="126" t="s">
        <v>71</v>
      </c>
      <c r="B74" s="127"/>
      <c r="C74" s="127"/>
      <c r="D74" s="127"/>
      <c r="E74" s="128"/>
      <c r="F74" s="17"/>
      <c r="G74" s="17"/>
      <c r="H74" s="27">
        <f t="shared" si="4"/>
        <v>0</v>
      </c>
      <c r="I74" s="28">
        <v>6</v>
      </c>
      <c r="J74" s="18">
        <f t="shared" si="5"/>
        <v>0</v>
      </c>
      <c r="K74" s="4"/>
      <c r="L74" s="11"/>
      <c r="M74" s="11"/>
      <c r="N74" s="5"/>
      <c r="O74" s="11"/>
      <c r="P74" s="11"/>
      <c r="Q74" s="5"/>
      <c r="R74" s="11"/>
      <c r="S74" s="11"/>
      <c r="T74" s="5"/>
      <c r="U74" s="11"/>
      <c r="V74" s="11"/>
      <c r="W74" s="5"/>
      <c r="X74" s="11"/>
      <c r="Y74" s="11"/>
      <c r="Z74" s="4"/>
    </row>
    <row r="75" spans="1:26" ht="13.5" thickBot="1" x14ac:dyDescent="0.25">
      <c r="A75" s="126" t="s">
        <v>72</v>
      </c>
      <c r="B75" s="127"/>
      <c r="C75" s="127"/>
      <c r="D75" s="127"/>
      <c r="E75" s="128"/>
      <c r="F75" s="11"/>
      <c r="G75" s="17"/>
      <c r="H75" s="27">
        <f t="shared" si="4"/>
        <v>0</v>
      </c>
      <c r="I75" s="28">
        <v>5</v>
      </c>
      <c r="J75" s="18">
        <f t="shared" si="5"/>
        <v>0</v>
      </c>
      <c r="K75" s="4"/>
      <c r="L75" s="11"/>
      <c r="M75" s="11"/>
      <c r="N75" s="5"/>
      <c r="O75" s="11"/>
      <c r="P75" s="11"/>
      <c r="Q75" s="5"/>
      <c r="R75" s="11"/>
      <c r="S75" s="11"/>
      <c r="T75" s="5"/>
      <c r="U75" s="11"/>
      <c r="V75" s="11"/>
      <c r="W75" s="5"/>
      <c r="X75" s="11"/>
      <c r="Y75" s="11"/>
      <c r="Z75" s="4"/>
    </row>
    <row r="76" spans="1:26" ht="13.5" thickBot="1" x14ac:dyDescent="0.25">
      <c r="A76" s="126" t="s">
        <v>73</v>
      </c>
      <c r="B76" s="127"/>
      <c r="C76" s="127"/>
      <c r="D76" s="127"/>
      <c r="E76" s="128"/>
      <c r="F76" s="17"/>
      <c r="G76" s="17"/>
      <c r="H76" s="27">
        <f t="shared" si="4"/>
        <v>0</v>
      </c>
      <c r="I76" s="28">
        <v>3</v>
      </c>
      <c r="J76" s="18">
        <f t="shared" si="5"/>
        <v>0</v>
      </c>
      <c r="K76" s="4"/>
      <c r="L76" s="11"/>
      <c r="M76" s="11"/>
      <c r="N76" s="5"/>
      <c r="O76" s="11"/>
      <c r="P76" s="11"/>
      <c r="Q76" s="5"/>
      <c r="R76" s="11"/>
      <c r="S76" s="11"/>
      <c r="T76" s="5"/>
      <c r="U76" s="11"/>
      <c r="V76" s="11"/>
      <c r="W76" s="5"/>
      <c r="X76" s="11"/>
      <c r="Y76" s="11"/>
      <c r="Z76" s="4"/>
    </row>
    <row r="77" spans="1:26" ht="13.5" thickBot="1" x14ac:dyDescent="0.25">
      <c r="A77" s="100" t="s">
        <v>57</v>
      </c>
      <c r="B77" s="122"/>
      <c r="C77" s="122"/>
      <c r="D77" s="122"/>
      <c r="E77" s="122"/>
      <c r="F77" s="51"/>
      <c r="G77" s="23"/>
      <c r="H77" s="100" t="s">
        <v>58</v>
      </c>
      <c r="I77" s="117"/>
      <c r="J77" s="24">
        <f>SUM(J63:J76)</f>
        <v>0</v>
      </c>
      <c r="K77" s="4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4"/>
    </row>
    <row r="78" spans="1:26" ht="13.5" thickBot="1" x14ac:dyDescent="0.25">
      <c r="A78" s="26"/>
      <c r="B78" s="57"/>
      <c r="C78" s="4"/>
      <c r="D78" s="4"/>
      <c r="E78" s="4"/>
      <c r="F78" s="4"/>
      <c r="G78" s="4"/>
      <c r="H78" s="4"/>
      <c r="I78" s="4"/>
      <c r="J78" s="4"/>
      <c r="K78" s="4"/>
      <c r="L78" s="14" t="s">
        <v>27</v>
      </c>
      <c r="M78" s="14"/>
      <c r="N78" s="5"/>
      <c r="O78" s="14" t="s">
        <v>28</v>
      </c>
      <c r="P78" s="14"/>
      <c r="Q78" s="5"/>
      <c r="R78" s="14" t="s">
        <v>29</v>
      </c>
      <c r="S78" s="14"/>
      <c r="T78" s="5"/>
      <c r="U78" s="14" t="s">
        <v>30</v>
      </c>
      <c r="V78" s="14"/>
      <c r="W78" s="5"/>
      <c r="X78" s="14" t="s">
        <v>31</v>
      </c>
      <c r="Y78" s="14"/>
      <c r="Z78" s="4"/>
    </row>
    <row r="79" spans="1:26" ht="56.25" customHeight="1" thickBot="1" x14ac:dyDescent="0.25">
      <c r="A79" s="18" t="s">
        <v>74</v>
      </c>
      <c r="B79" s="18"/>
      <c r="C79" s="45"/>
      <c r="D79" s="18"/>
      <c r="E79" s="18"/>
      <c r="F79" s="15" t="s">
        <v>33</v>
      </c>
      <c r="G79" s="15" t="s">
        <v>34</v>
      </c>
      <c r="H79" s="16" t="s">
        <v>35</v>
      </c>
      <c r="I79" s="16" t="s">
        <v>36</v>
      </c>
      <c r="J79" s="16" t="s">
        <v>37</v>
      </c>
      <c r="K79" s="4"/>
      <c r="L79" s="15" t="s">
        <v>33</v>
      </c>
      <c r="M79" s="15" t="s">
        <v>34</v>
      </c>
      <c r="N79" s="5"/>
      <c r="O79" s="15" t="s">
        <v>33</v>
      </c>
      <c r="P79" s="15" t="s">
        <v>34</v>
      </c>
      <c r="Q79" s="5"/>
      <c r="R79" s="15" t="s">
        <v>33</v>
      </c>
      <c r="S79" s="15" t="s">
        <v>34</v>
      </c>
      <c r="T79" s="5"/>
      <c r="U79" s="15" t="s">
        <v>33</v>
      </c>
      <c r="V79" s="15" t="s">
        <v>34</v>
      </c>
      <c r="W79" s="5"/>
      <c r="X79" s="15" t="s">
        <v>33</v>
      </c>
      <c r="Y79" s="15" t="s">
        <v>34</v>
      </c>
      <c r="Z79" s="4"/>
    </row>
    <row r="80" spans="1:26" ht="15.75" customHeight="1" thickBot="1" x14ac:dyDescent="0.25">
      <c r="A80" s="129" t="s">
        <v>75</v>
      </c>
      <c r="B80" s="130"/>
      <c r="C80" s="130"/>
      <c r="D80" s="130"/>
      <c r="E80" s="131"/>
      <c r="F80" s="39"/>
      <c r="G80" s="40"/>
      <c r="H80" s="70">
        <f t="shared" ref="H80:H89" si="6">IF(G80&gt;1,G80-F80+1,0)+IF(M80&gt;1,M80-L80+1,0)+IF(P80&gt;1,P80-O80+1,0)+IF(S80&gt;1,S80-R80+1,0)+IF(V80&gt;1,V80-U80+1,0)+IF(Y80&gt;1,Y80-X80+1,0)</f>
        <v>0</v>
      </c>
      <c r="I80" s="71">
        <v>10</v>
      </c>
      <c r="J80" s="18">
        <f t="shared" ref="J80:J91" si="7">H80*I80</f>
        <v>0</v>
      </c>
      <c r="K80" s="4"/>
      <c r="L80" s="40"/>
      <c r="M80" s="40"/>
      <c r="N80" s="5"/>
      <c r="O80" s="40"/>
      <c r="P80" s="40"/>
      <c r="Q80" s="5"/>
      <c r="R80" s="40"/>
      <c r="S80" s="40"/>
      <c r="T80" s="5"/>
      <c r="U80" s="40"/>
      <c r="V80" s="40"/>
      <c r="W80" s="5"/>
      <c r="X80" s="40"/>
      <c r="Y80" s="40"/>
      <c r="Z80" s="4"/>
    </row>
    <row r="81" spans="1:27" ht="13.5" thickBot="1" x14ac:dyDescent="0.25">
      <c r="A81" s="82" t="s">
        <v>76</v>
      </c>
      <c r="B81" s="83"/>
      <c r="C81" s="83"/>
      <c r="D81" s="83"/>
      <c r="E81" s="84"/>
      <c r="F81" s="39"/>
      <c r="G81" s="40"/>
      <c r="H81" s="70">
        <f t="shared" si="6"/>
        <v>0</v>
      </c>
      <c r="I81" s="29">
        <v>8</v>
      </c>
      <c r="J81" s="18">
        <f t="shared" si="7"/>
        <v>0</v>
      </c>
      <c r="K81" s="4"/>
      <c r="L81" s="11"/>
      <c r="M81" s="11"/>
      <c r="N81" s="5"/>
      <c r="O81" s="11"/>
      <c r="P81" s="11"/>
      <c r="Q81" s="5"/>
      <c r="R81" s="11"/>
      <c r="S81" s="11"/>
      <c r="T81" s="5"/>
      <c r="U81" s="11"/>
      <c r="V81" s="11"/>
      <c r="W81" s="5"/>
      <c r="X81" s="11"/>
      <c r="Y81" s="11"/>
      <c r="Z81" s="4"/>
    </row>
    <row r="82" spans="1:27" ht="13.5" thickBot="1" x14ac:dyDescent="0.25">
      <c r="A82" s="82" t="s">
        <v>77</v>
      </c>
      <c r="B82" s="83"/>
      <c r="C82" s="83"/>
      <c r="D82" s="83"/>
      <c r="E82" s="84"/>
      <c r="F82" s="17"/>
      <c r="G82" s="17"/>
      <c r="H82" s="27">
        <f t="shared" si="6"/>
        <v>0</v>
      </c>
      <c r="I82" s="29">
        <v>7</v>
      </c>
      <c r="J82" s="18">
        <f t="shared" si="7"/>
        <v>0</v>
      </c>
      <c r="K82" s="4"/>
      <c r="L82" s="11"/>
      <c r="M82" s="11"/>
      <c r="N82" s="5"/>
      <c r="O82" s="11"/>
      <c r="P82" s="11"/>
      <c r="Q82" s="5"/>
      <c r="R82" s="11"/>
      <c r="S82" s="11"/>
      <c r="T82" s="5"/>
      <c r="U82" s="11"/>
      <c r="V82" s="11"/>
      <c r="W82" s="5"/>
      <c r="X82" s="11"/>
      <c r="Y82" s="11"/>
      <c r="Z82" s="4"/>
    </row>
    <row r="83" spans="1:27" ht="13.5" thickBot="1" x14ac:dyDescent="0.25">
      <c r="A83" s="85" t="s">
        <v>78</v>
      </c>
      <c r="B83" s="86"/>
      <c r="C83" s="86"/>
      <c r="D83" s="86"/>
      <c r="E83" s="87"/>
      <c r="F83" s="17"/>
      <c r="G83" s="11"/>
      <c r="H83" s="27">
        <f t="shared" si="6"/>
        <v>0</v>
      </c>
      <c r="I83" s="29">
        <v>3</v>
      </c>
      <c r="J83" s="18">
        <f t="shared" si="7"/>
        <v>0</v>
      </c>
      <c r="K83" s="4"/>
      <c r="L83" s="11"/>
      <c r="M83" s="11"/>
      <c r="N83" s="5"/>
      <c r="O83" s="11"/>
      <c r="P83" s="11"/>
      <c r="Q83" s="5"/>
      <c r="R83" s="11"/>
      <c r="S83" s="11"/>
      <c r="T83" s="5"/>
      <c r="U83" s="11"/>
      <c r="V83" s="11"/>
      <c r="W83" s="5"/>
      <c r="X83" s="11"/>
      <c r="Y83" s="11"/>
      <c r="Z83" s="4"/>
    </row>
    <row r="84" spans="1:27" ht="13.5" thickBot="1" x14ac:dyDescent="0.25">
      <c r="A84" s="85" t="s">
        <v>79</v>
      </c>
      <c r="B84" s="86"/>
      <c r="C84" s="86"/>
      <c r="D84" s="86"/>
      <c r="E84" s="87"/>
      <c r="F84" s="17"/>
      <c r="G84" s="11"/>
      <c r="H84" s="27">
        <f t="shared" si="6"/>
        <v>0</v>
      </c>
      <c r="I84" s="29">
        <v>6</v>
      </c>
      <c r="J84" s="18">
        <f t="shared" si="7"/>
        <v>0</v>
      </c>
      <c r="K84" s="4"/>
      <c r="L84" s="11"/>
      <c r="M84" s="11"/>
      <c r="N84" s="5"/>
      <c r="O84" s="11"/>
      <c r="P84" s="11"/>
      <c r="Q84" s="5"/>
      <c r="R84" s="11"/>
      <c r="S84" s="11"/>
      <c r="T84" s="5"/>
      <c r="U84" s="11"/>
      <c r="V84" s="11"/>
      <c r="W84" s="5"/>
      <c r="X84" s="11"/>
      <c r="Y84" s="11"/>
      <c r="Z84" s="4"/>
    </row>
    <row r="85" spans="1:27" ht="13.5" thickBot="1" x14ac:dyDescent="0.25">
      <c r="A85" s="85" t="s">
        <v>80</v>
      </c>
      <c r="B85" s="86"/>
      <c r="C85" s="86"/>
      <c r="D85" s="86"/>
      <c r="E85" s="87"/>
      <c r="F85" s="17"/>
      <c r="G85" s="11"/>
      <c r="H85" s="27">
        <f t="shared" si="6"/>
        <v>0</v>
      </c>
      <c r="I85" s="29">
        <v>2</v>
      </c>
      <c r="J85" s="18">
        <f t="shared" si="7"/>
        <v>0</v>
      </c>
      <c r="K85" s="4"/>
      <c r="L85" s="11"/>
      <c r="M85" s="11"/>
      <c r="N85" s="5"/>
      <c r="O85" s="11"/>
      <c r="P85" s="11"/>
      <c r="Q85" s="5"/>
      <c r="R85" s="11"/>
      <c r="S85" s="11"/>
      <c r="T85" s="5"/>
      <c r="U85" s="11"/>
      <c r="V85" s="11"/>
      <c r="W85" s="5"/>
      <c r="X85" s="11"/>
      <c r="Y85" s="11"/>
      <c r="Z85" s="4"/>
    </row>
    <row r="86" spans="1:27" ht="13.5" thickBot="1" x14ac:dyDescent="0.25">
      <c r="A86" s="82" t="s">
        <v>81</v>
      </c>
      <c r="B86" s="83"/>
      <c r="C86" s="83"/>
      <c r="D86" s="83"/>
      <c r="E86" s="84"/>
      <c r="F86" s="17"/>
      <c r="G86" s="11"/>
      <c r="H86" s="27">
        <f t="shared" si="6"/>
        <v>0</v>
      </c>
      <c r="I86" s="29">
        <v>6</v>
      </c>
      <c r="J86" s="18">
        <f t="shared" si="7"/>
        <v>0</v>
      </c>
      <c r="K86" s="4"/>
      <c r="L86" s="11"/>
      <c r="M86" s="11"/>
      <c r="N86" s="5"/>
      <c r="O86" s="11"/>
      <c r="P86" s="11"/>
      <c r="Q86" s="5"/>
      <c r="R86" s="11"/>
      <c r="S86" s="11"/>
      <c r="T86" s="5"/>
      <c r="U86" s="11"/>
      <c r="V86" s="11"/>
      <c r="W86" s="5"/>
      <c r="X86" s="11"/>
      <c r="Y86" s="11"/>
      <c r="Z86" s="4"/>
    </row>
    <row r="87" spans="1:27" ht="13.5" thickBot="1" x14ac:dyDescent="0.25">
      <c r="A87" s="82" t="s">
        <v>82</v>
      </c>
      <c r="B87" s="83"/>
      <c r="C87" s="83"/>
      <c r="D87" s="83"/>
      <c r="E87" s="84"/>
      <c r="F87" s="17"/>
      <c r="G87" s="11"/>
      <c r="H87" s="27">
        <f t="shared" si="6"/>
        <v>0</v>
      </c>
      <c r="I87" s="29">
        <v>4</v>
      </c>
      <c r="J87" s="18">
        <f t="shared" si="7"/>
        <v>0</v>
      </c>
      <c r="K87" s="4"/>
      <c r="L87" s="11"/>
      <c r="M87" s="11"/>
      <c r="N87" s="5"/>
      <c r="O87" s="11"/>
      <c r="P87" s="11"/>
      <c r="Q87" s="5"/>
      <c r="R87" s="11"/>
      <c r="S87" s="11"/>
      <c r="T87" s="5"/>
      <c r="U87" s="11"/>
      <c r="V87" s="11"/>
      <c r="W87" s="5"/>
      <c r="X87" s="11"/>
      <c r="Y87" s="11"/>
      <c r="Z87" s="4"/>
    </row>
    <row r="88" spans="1:27" ht="13.5" thickBot="1" x14ac:dyDescent="0.25">
      <c r="A88" s="82" t="s">
        <v>83</v>
      </c>
      <c r="B88" s="83"/>
      <c r="C88" s="83"/>
      <c r="D88" s="83"/>
      <c r="E88" s="84"/>
      <c r="F88" s="17"/>
      <c r="G88" s="11"/>
      <c r="H88" s="27">
        <f t="shared" si="6"/>
        <v>0</v>
      </c>
      <c r="I88" s="30">
        <v>16</v>
      </c>
      <c r="J88" s="18">
        <f t="shared" si="7"/>
        <v>0</v>
      </c>
      <c r="K88" s="4"/>
      <c r="L88" s="11"/>
      <c r="M88" s="11"/>
      <c r="N88" s="5"/>
      <c r="O88" s="11"/>
      <c r="P88" s="11"/>
      <c r="Q88" s="5"/>
      <c r="R88" s="11"/>
      <c r="S88" s="11"/>
      <c r="T88" s="5"/>
      <c r="U88" s="11"/>
      <c r="V88" s="11"/>
      <c r="W88" s="5"/>
      <c r="X88" s="11"/>
      <c r="Y88" s="11"/>
      <c r="Z88" s="4"/>
    </row>
    <row r="89" spans="1:27" ht="13.5" thickBot="1" x14ac:dyDescent="0.25">
      <c r="A89" s="82" t="s">
        <v>84</v>
      </c>
      <c r="B89" s="83"/>
      <c r="C89" s="83"/>
      <c r="D89" s="83"/>
      <c r="E89" s="84"/>
      <c r="F89" s="17"/>
      <c r="G89" s="11"/>
      <c r="H89" s="27">
        <f t="shared" si="6"/>
        <v>0</v>
      </c>
      <c r="I89" s="29">
        <v>12</v>
      </c>
      <c r="J89" s="18">
        <f t="shared" si="7"/>
        <v>0</v>
      </c>
      <c r="K89" s="4"/>
      <c r="L89" s="11"/>
      <c r="M89" s="11"/>
      <c r="N89" s="5"/>
      <c r="O89" s="11"/>
      <c r="P89" s="11"/>
      <c r="Q89" s="5"/>
      <c r="R89" s="11"/>
      <c r="S89" s="11"/>
      <c r="T89" s="5"/>
      <c r="U89" s="11"/>
      <c r="V89" s="11"/>
      <c r="W89" s="5"/>
      <c r="X89" s="11"/>
      <c r="Y89" s="11"/>
      <c r="Z89" s="4"/>
    </row>
    <row r="90" spans="1:27" ht="13.5" thickBot="1" x14ac:dyDescent="0.25">
      <c r="A90" s="82" t="s">
        <v>85</v>
      </c>
      <c r="B90" s="83"/>
      <c r="C90" s="83"/>
      <c r="D90" s="83"/>
      <c r="E90" s="84"/>
      <c r="F90" s="17"/>
      <c r="G90" s="11"/>
      <c r="H90" s="27">
        <f>IF(G90&gt;1,G90-F90+1,0)+IF(M90&gt;1,M90-L90+1,0)+IF(P90&gt;1,P90-O90+1,0)+IF(S90&gt;1,S90-R90+1,0)+IF(V90&gt;1,V90-U90+1,0)+IF(Y90&gt;1,Y90-X90+1,0)</f>
        <v>0</v>
      </c>
      <c r="I90" s="29">
        <v>10</v>
      </c>
      <c r="J90" s="18">
        <f t="shared" si="7"/>
        <v>0</v>
      </c>
      <c r="K90" s="4"/>
      <c r="L90" s="11"/>
      <c r="M90" s="11"/>
      <c r="N90" s="5"/>
      <c r="O90" s="11"/>
      <c r="P90" s="11"/>
      <c r="Q90" s="5"/>
      <c r="R90" s="11"/>
      <c r="S90" s="11"/>
      <c r="T90" s="5"/>
      <c r="U90" s="11"/>
      <c r="V90" s="11"/>
      <c r="W90" s="5"/>
      <c r="X90" s="11"/>
      <c r="Y90" s="11"/>
      <c r="Z90" s="4"/>
    </row>
    <row r="91" spans="1:27" ht="13.5" thickBot="1" x14ac:dyDescent="0.25">
      <c r="A91" s="82" t="s">
        <v>86</v>
      </c>
      <c r="B91" s="83"/>
      <c r="C91" s="83"/>
      <c r="D91" s="83"/>
      <c r="E91" s="84"/>
      <c r="F91" s="17"/>
      <c r="G91" s="11"/>
      <c r="H91" s="27">
        <f>IF(G91&gt;1,G91-F91+1,0)+IF(M91&gt;1,M91-L91+1,0)+IF(P91&gt;1,P91-O91+1,0)+IF(S91&gt;1,S91-R91+1,0)+IF(V91&gt;1,V91-U91+1,0)+IF(Y91&gt;1,Y91-X91+1,0)</f>
        <v>0</v>
      </c>
      <c r="I91" s="29">
        <v>6</v>
      </c>
      <c r="J91" s="18">
        <f t="shared" si="7"/>
        <v>0</v>
      </c>
      <c r="K91" s="4"/>
      <c r="L91" s="11"/>
      <c r="M91" s="11"/>
      <c r="N91" s="5"/>
      <c r="O91" s="11"/>
      <c r="P91" s="11"/>
      <c r="Q91" s="5"/>
      <c r="R91" s="11"/>
      <c r="S91" s="11"/>
      <c r="T91" s="5"/>
      <c r="U91" s="11"/>
      <c r="V91" s="11"/>
      <c r="W91" s="5"/>
      <c r="X91" s="11"/>
      <c r="Y91" s="11"/>
      <c r="Z91" s="4"/>
    </row>
    <row r="92" spans="1:27" ht="13.5" thickBot="1" x14ac:dyDescent="0.25">
      <c r="A92" s="91" t="s">
        <v>87</v>
      </c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3"/>
      <c r="Z92" s="4"/>
    </row>
    <row r="93" spans="1:27" ht="13.5" thickBot="1" x14ac:dyDescent="0.25">
      <c r="A93" s="88"/>
      <c r="B93" s="89"/>
      <c r="C93" s="89"/>
      <c r="D93" s="89"/>
      <c r="E93" s="90"/>
      <c r="F93" s="17"/>
      <c r="G93" s="11"/>
      <c r="H93" s="27">
        <f t="shared" ref="H93:H101" si="8">IF(G93&gt;1,G93-F93+1,0)+IF(M93&gt;1,M93-L93+1,0)+IF(P93&gt;1,P93-O93+1,0)+IF(S93&gt;1,S93-R93+1,0)+IF(V93&gt;1,V93-U93+1,0)+IF(Y93&gt;1,Y93-X93+1,0)</f>
        <v>0</v>
      </c>
      <c r="I93" s="72">
        <v>4</v>
      </c>
      <c r="J93" s="18">
        <f t="shared" ref="J93:J101" si="9">H93*I93</f>
        <v>0</v>
      </c>
      <c r="K93" s="4"/>
      <c r="L93" s="11"/>
      <c r="M93" s="11"/>
      <c r="N93" s="5"/>
      <c r="O93" s="11"/>
      <c r="P93" s="11"/>
      <c r="Q93" s="5"/>
      <c r="R93" s="11"/>
      <c r="S93" s="11"/>
      <c r="T93" s="5"/>
      <c r="U93" s="11"/>
      <c r="V93" s="11"/>
      <c r="W93" s="5"/>
      <c r="X93" s="11"/>
      <c r="Y93" s="11"/>
      <c r="Z93" s="31"/>
      <c r="AA93" s="3"/>
    </row>
    <row r="94" spans="1:27" ht="13.5" thickBot="1" x14ac:dyDescent="0.25">
      <c r="A94" s="46"/>
      <c r="B94" s="43"/>
      <c r="C94" s="43"/>
      <c r="D94" s="43"/>
      <c r="E94" s="44"/>
      <c r="F94" s="17"/>
      <c r="G94" s="11"/>
      <c r="H94" s="27">
        <f t="shared" si="8"/>
        <v>0</v>
      </c>
      <c r="I94" s="30">
        <v>4</v>
      </c>
      <c r="J94" s="18">
        <f t="shared" si="9"/>
        <v>0</v>
      </c>
      <c r="K94" s="4"/>
      <c r="L94" s="11"/>
      <c r="M94" s="11"/>
      <c r="N94" s="5"/>
      <c r="O94" s="11"/>
      <c r="P94" s="11"/>
      <c r="Q94" s="5"/>
      <c r="R94" s="11"/>
      <c r="S94" s="11"/>
      <c r="T94" s="5"/>
      <c r="U94" s="11"/>
      <c r="V94" s="11"/>
      <c r="W94" s="5"/>
      <c r="X94" s="11"/>
      <c r="Y94" s="11"/>
      <c r="Z94" s="31"/>
      <c r="AA94" s="3"/>
    </row>
    <row r="95" spans="1:27" ht="13.5" thickBot="1" x14ac:dyDescent="0.25">
      <c r="A95" s="46"/>
      <c r="B95" s="43"/>
      <c r="C95" s="43"/>
      <c r="D95" s="43"/>
      <c r="E95" s="44"/>
      <c r="F95" s="17"/>
      <c r="G95" s="11"/>
      <c r="H95" s="27">
        <f t="shared" si="8"/>
        <v>0</v>
      </c>
      <c r="I95" s="30">
        <v>4</v>
      </c>
      <c r="J95" s="18">
        <f t="shared" si="9"/>
        <v>0</v>
      </c>
      <c r="K95" s="4"/>
      <c r="L95" s="11"/>
      <c r="M95" s="11"/>
      <c r="N95" s="5"/>
      <c r="O95" s="11"/>
      <c r="P95" s="11"/>
      <c r="Q95" s="5"/>
      <c r="R95" s="11"/>
      <c r="S95" s="11"/>
      <c r="T95" s="5"/>
      <c r="U95" s="11"/>
      <c r="V95" s="11"/>
      <c r="W95" s="5"/>
      <c r="X95" s="11"/>
      <c r="Y95" s="11"/>
      <c r="Z95" s="31"/>
      <c r="AA95" s="3"/>
    </row>
    <row r="96" spans="1:27" ht="13.5" thickBot="1" x14ac:dyDescent="0.25">
      <c r="A96" s="88"/>
      <c r="B96" s="89"/>
      <c r="C96" s="89"/>
      <c r="D96" s="89"/>
      <c r="E96" s="90"/>
      <c r="F96" s="17"/>
      <c r="G96" s="11"/>
      <c r="H96" s="27">
        <f t="shared" si="8"/>
        <v>0</v>
      </c>
      <c r="I96" s="29">
        <v>4</v>
      </c>
      <c r="J96" s="18">
        <f t="shared" si="9"/>
        <v>0</v>
      </c>
      <c r="K96" s="4"/>
      <c r="L96" s="11"/>
      <c r="M96" s="11"/>
      <c r="N96" s="5"/>
      <c r="O96" s="11"/>
      <c r="P96" s="11"/>
      <c r="Q96" s="5"/>
      <c r="R96" s="11"/>
      <c r="S96" s="11"/>
      <c r="T96" s="5"/>
      <c r="U96" s="11"/>
      <c r="V96" s="11"/>
      <c r="W96" s="5"/>
      <c r="X96" s="11"/>
      <c r="Y96" s="11"/>
      <c r="Z96" s="31"/>
    </row>
    <row r="97" spans="1:26" ht="13.5" thickBot="1" x14ac:dyDescent="0.25">
      <c r="A97" s="85" t="s">
        <v>88</v>
      </c>
      <c r="B97" s="86"/>
      <c r="C97" s="86"/>
      <c r="D97" s="86"/>
      <c r="E97" s="87"/>
      <c r="F97" s="17"/>
      <c r="G97" s="11"/>
      <c r="H97" s="27">
        <f t="shared" si="8"/>
        <v>0</v>
      </c>
      <c r="I97" s="29">
        <v>6</v>
      </c>
      <c r="J97" s="18">
        <f t="shared" si="9"/>
        <v>0</v>
      </c>
      <c r="K97" s="4"/>
      <c r="L97" s="11"/>
      <c r="M97" s="11"/>
      <c r="N97" s="5"/>
      <c r="O97" s="11"/>
      <c r="P97" s="11"/>
      <c r="Q97" s="5"/>
      <c r="R97" s="11"/>
      <c r="S97" s="11"/>
      <c r="T97" s="5"/>
      <c r="U97" s="11"/>
      <c r="V97" s="11"/>
      <c r="W97" s="5"/>
      <c r="X97" s="11"/>
      <c r="Y97" s="11"/>
      <c r="Z97" s="4"/>
    </row>
    <row r="98" spans="1:26" ht="13.5" thickBot="1" x14ac:dyDescent="0.25">
      <c r="A98" s="85" t="s">
        <v>89</v>
      </c>
      <c r="B98" s="86"/>
      <c r="C98" s="86"/>
      <c r="D98" s="86"/>
      <c r="E98" s="87"/>
      <c r="F98" s="17"/>
      <c r="G98" s="11"/>
      <c r="H98" s="27">
        <f t="shared" si="8"/>
        <v>0</v>
      </c>
      <c r="I98" s="29">
        <v>4</v>
      </c>
      <c r="J98" s="18">
        <f t="shared" si="9"/>
        <v>0</v>
      </c>
      <c r="K98" s="4"/>
      <c r="L98" s="11"/>
      <c r="M98" s="11"/>
      <c r="N98" s="5"/>
      <c r="O98" s="11"/>
      <c r="P98" s="11"/>
      <c r="Q98" s="5"/>
      <c r="R98" s="11"/>
      <c r="S98" s="11"/>
      <c r="T98" s="5"/>
      <c r="U98" s="11"/>
      <c r="V98" s="11"/>
      <c r="W98" s="5"/>
      <c r="X98" s="11"/>
      <c r="Y98" s="11"/>
      <c r="Z98" s="4"/>
    </row>
    <row r="99" spans="1:26" ht="13.5" thickBot="1" x14ac:dyDescent="0.25">
      <c r="A99" s="85" t="s">
        <v>90</v>
      </c>
      <c r="B99" s="86"/>
      <c r="C99" s="86"/>
      <c r="D99" s="86"/>
      <c r="E99" s="87"/>
      <c r="F99" s="17"/>
      <c r="G99" s="11"/>
      <c r="H99" s="27">
        <f t="shared" si="8"/>
        <v>0</v>
      </c>
      <c r="I99" s="29">
        <v>2</v>
      </c>
      <c r="J99" s="18">
        <f t="shared" si="9"/>
        <v>0</v>
      </c>
      <c r="K99" s="4"/>
      <c r="L99" s="11"/>
      <c r="M99" s="11"/>
      <c r="N99" s="5"/>
      <c r="O99" s="11"/>
      <c r="P99" s="11"/>
      <c r="Q99" s="5"/>
      <c r="R99" s="11"/>
      <c r="S99" s="11"/>
      <c r="T99" s="5"/>
      <c r="U99" s="11"/>
      <c r="V99" s="11"/>
      <c r="W99" s="5"/>
      <c r="X99" s="11"/>
      <c r="Y99" s="11"/>
      <c r="Z99" s="4"/>
    </row>
    <row r="100" spans="1:26" ht="13.5" thickBot="1" x14ac:dyDescent="0.25">
      <c r="A100" s="82" t="s">
        <v>91</v>
      </c>
      <c r="B100" s="83"/>
      <c r="C100" s="83"/>
      <c r="D100" s="83"/>
      <c r="E100" s="84"/>
      <c r="F100" s="17"/>
      <c r="G100" s="11"/>
      <c r="H100" s="27">
        <f t="shared" si="8"/>
        <v>0</v>
      </c>
      <c r="I100" s="30">
        <v>4</v>
      </c>
      <c r="J100" s="18">
        <f t="shared" si="9"/>
        <v>0</v>
      </c>
      <c r="K100" s="4"/>
      <c r="L100" s="11"/>
      <c r="M100" s="11"/>
      <c r="N100" s="5"/>
      <c r="O100" s="11"/>
      <c r="P100" s="11"/>
      <c r="Q100" s="5"/>
      <c r="R100" s="11"/>
      <c r="S100" s="11"/>
      <c r="T100" s="5"/>
      <c r="U100" s="11"/>
      <c r="V100" s="11"/>
      <c r="W100" s="5"/>
      <c r="X100" s="11"/>
      <c r="Y100" s="11"/>
      <c r="Z100" s="4"/>
    </row>
    <row r="101" spans="1:26" ht="13.5" thickBot="1" x14ac:dyDescent="0.25">
      <c r="A101" s="82" t="s">
        <v>92</v>
      </c>
      <c r="B101" s="83"/>
      <c r="C101" s="83"/>
      <c r="D101" s="83"/>
      <c r="E101" s="84"/>
      <c r="F101" s="17"/>
      <c r="G101" s="11"/>
      <c r="H101" s="27">
        <f t="shared" si="8"/>
        <v>0</v>
      </c>
      <c r="I101" s="30">
        <v>2</v>
      </c>
      <c r="J101" s="18">
        <f t="shared" si="9"/>
        <v>0</v>
      </c>
      <c r="K101" s="4"/>
      <c r="L101" s="11"/>
      <c r="M101" s="11"/>
      <c r="N101" s="5"/>
      <c r="O101" s="11"/>
      <c r="P101" s="11"/>
      <c r="Q101" s="5"/>
      <c r="R101" s="11"/>
      <c r="S101" s="11"/>
      <c r="T101" s="5"/>
      <c r="U101" s="11"/>
      <c r="V101" s="11"/>
      <c r="W101" s="5"/>
      <c r="X101" s="11"/>
      <c r="Y101" s="11"/>
      <c r="Z101" s="4"/>
    </row>
    <row r="102" spans="1:26" ht="13.5" thickBot="1" x14ac:dyDescent="0.25">
      <c r="A102" s="100" t="s">
        <v>57</v>
      </c>
      <c r="B102" s="122"/>
      <c r="C102" s="122"/>
      <c r="D102" s="122"/>
      <c r="E102" s="122"/>
      <c r="F102" s="47"/>
      <c r="G102" s="23"/>
      <c r="H102" s="100" t="s">
        <v>58</v>
      </c>
      <c r="I102" s="117"/>
      <c r="J102" s="24">
        <f>SUM(J80:J101)</f>
        <v>0</v>
      </c>
      <c r="K102" s="4"/>
      <c r="L102" s="32"/>
      <c r="M102" s="32"/>
      <c r="N102" s="5"/>
      <c r="O102" s="32"/>
      <c r="P102" s="32"/>
      <c r="Q102" s="5"/>
      <c r="R102" s="32"/>
      <c r="S102" s="32"/>
      <c r="T102" s="5"/>
      <c r="U102" s="32"/>
      <c r="V102" s="32"/>
      <c r="W102" s="5"/>
      <c r="X102" s="32"/>
      <c r="Y102" s="32"/>
      <c r="Z102" s="4"/>
    </row>
    <row r="103" spans="1:26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5"/>
      <c r="O103" s="4"/>
      <c r="P103" s="4"/>
      <c r="Q103" s="5"/>
      <c r="R103" s="4"/>
      <c r="S103" s="4"/>
      <c r="T103" s="5"/>
      <c r="U103" s="4"/>
      <c r="V103" s="4"/>
      <c r="W103" s="5"/>
      <c r="X103" s="4"/>
      <c r="Y103" s="4"/>
      <c r="Z103" s="4"/>
    </row>
    <row r="104" spans="1:26" ht="13.5" thickBo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14" t="s">
        <v>27</v>
      </c>
      <c r="M104" s="14"/>
      <c r="N104" s="5"/>
      <c r="O104" s="14" t="s">
        <v>28</v>
      </c>
      <c r="P104" s="14"/>
      <c r="Q104" s="5"/>
      <c r="R104" s="14" t="s">
        <v>29</v>
      </c>
      <c r="S104" s="14"/>
      <c r="T104" s="5"/>
      <c r="U104" s="14" t="s">
        <v>30</v>
      </c>
      <c r="V104" s="14"/>
      <c r="W104" s="5"/>
      <c r="X104" s="14" t="s">
        <v>31</v>
      </c>
      <c r="Y104" s="14"/>
      <c r="Z104" s="4"/>
    </row>
    <row r="105" spans="1:26" ht="56.25" customHeight="1" thickBot="1" x14ac:dyDescent="0.25">
      <c r="A105" s="123" t="s">
        <v>93</v>
      </c>
      <c r="B105" s="124"/>
      <c r="C105" s="124"/>
      <c r="D105" s="124"/>
      <c r="E105" s="125"/>
      <c r="F105" s="15" t="s">
        <v>33</v>
      </c>
      <c r="G105" s="15" t="s">
        <v>34</v>
      </c>
      <c r="H105" s="16" t="s">
        <v>35</v>
      </c>
      <c r="I105" s="16" t="s">
        <v>36</v>
      </c>
      <c r="J105" s="16" t="s">
        <v>37</v>
      </c>
      <c r="K105" s="4"/>
      <c r="L105" s="15" t="s">
        <v>33</v>
      </c>
      <c r="M105" s="15" t="s">
        <v>34</v>
      </c>
      <c r="N105" s="5"/>
      <c r="O105" s="15" t="s">
        <v>33</v>
      </c>
      <c r="P105" s="15" t="s">
        <v>34</v>
      </c>
      <c r="Q105" s="5"/>
      <c r="R105" s="15" t="s">
        <v>33</v>
      </c>
      <c r="S105" s="15" t="s">
        <v>34</v>
      </c>
      <c r="T105" s="5"/>
      <c r="U105" s="15" t="s">
        <v>33</v>
      </c>
      <c r="V105" s="15" t="s">
        <v>34</v>
      </c>
      <c r="W105" s="5"/>
      <c r="X105" s="15" t="s">
        <v>33</v>
      </c>
      <c r="Y105" s="15" t="s">
        <v>34</v>
      </c>
      <c r="Z105" s="4"/>
    </row>
    <row r="106" spans="1:26" ht="13.5" thickBot="1" x14ac:dyDescent="0.25">
      <c r="A106" s="108" t="s">
        <v>94</v>
      </c>
      <c r="B106" s="118"/>
      <c r="C106" s="118"/>
      <c r="D106" s="118"/>
      <c r="E106" s="119"/>
      <c r="F106" s="39"/>
      <c r="G106" s="40"/>
      <c r="H106" s="27">
        <f t="shared" ref="H106:H113" si="10">IF(G106&gt;1,G106-F106+1,0)+IF(L106&gt;1,M106-L106+1,0)+IF(O106&gt;1,P106-O106+1,0)+IF(S106&gt;1,S106-R106+1,0)+IF(V106&gt;1,V106-U106+1,0)+IF(Y106&gt;1,Y106-X106+1,0)</f>
        <v>0</v>
      </c>
      <c r="I106" s="27">
        <v>10</v>
      </c>
      <c r="J106" s="18">
        <f t="shared" ref="J106:J113" si="11">H106*I106</f>
        <v>0</v>
      </c>
      <c r="K106" s="4"/>
      <c r="L106" s="40"/>
      <c r="M106" s="40"/>
      <c r="N106" s="5"/>
      <c r="O106" s="40"/>
      <c r="P106" s="40"/>
      <c r="Q106" s="5"/>
      <c r="R106" s="40"/>
      <c r="S106" s="40"/>
      <c r="T106" s="5"/>
      <c r="U106" s="40"/>
      <c r="V106" s="40"/>
      <c r="W106" s="5"/>
      <c r="X106" s="40"/>
      <c r="Y106" s="40"/>
      <c r="Z106" s="4"/>
    </row>
    <row r="107" spans="1:26" ht="13.5" thickBot="1" x14ac:dyDescent="0.25">
      <c r="A107" s="108" t="s">
        <v>95</v>
      </c>
      <c r="B107" s="118"/>
      <c r="C107" s="118"/>
      <c r="D107" s="118"/>
      <c r="E107" s="119"/>
      <c r="F107" s="39"/>
      <c r="G107" s="40"/>
      <c r="H107" s="27">
        <f t="shared" si="10"/>
        <v>0</v>
      </c>
      <c r="I107" s="27">
        <v>8</v>
      </c>
      <c r="J107" s="18">
        <f t="shared" si="11"/>
        <v>0</v>
      </c>
      <c r="K107" s="4"/>
      <c r="L107" s="40"/>
      <c r="M107" s="40"/>
      <c r="N107" s="5"/>
      <c r="O107" s="40"/>
      <c r="P107" s="40"/>
      <c r="Q107" s="5"/>
      <c r="R107" s="40"/>
      <c r="S107" s="40"/>
      <c r="T107" s="5"/>
      <c r="U107" s="40"/>
      <c r="V107" s="40"/>
      <c r="W107" s="5"/>
      <c r="X107" s="40"/>
      <c r="Y107" s="40"/>
      <c r="Z107" s="4"/>
    </row>
    <row r="108" spans="1:26" ht="13.5" thickBot="1" x14ac:dyDescent="0.25">
      <c r="A108" s="105" t="s">
        <v>96</v>
      </c>
      <c r="B108" s="106"/>
      <c r="C108" s="106"/>
      <c r="D108" s="106"/>
      <c r="E108" s="107"/>
      <c r="F108" s="39"/>
      <c r="G108" s="40"/>
      <c r="H108" s="27">
        <f t="shared" si="10"/>
        <v>0</v>
      </c>
      <c r="I108" s="27">
        <v>3</v>
      </c>
      <c r="J108" s="18">
        <f t="shared" si="11"/>
        <v>0</v>
      </c>
      <c r="K108" s="4"/>
      <c r="L108" s="40"/>
      <c r="M108" s="40"/>
      <c r="N108" s="5"/>
      <c r="O108" s="40"/>
      <c r="P108" s="40"/>
      <c r="Q108" s="5"/>
      <c r="R108" s="40"/>
      <c r="S108" s="40"/>
      <c r="T108" s="5"/>
      <c r="U108" s="40"/>
      <c r="V108" s="40"/>
      <c r="W108" s="5"/>
      <c r="X108" s="40"/>
      <c r="Y108" s="40"/>
      <c r="Z108" s="4"/>
    </row>
    <row r="109" spans="1:26" ht="13.5" thickBot="1" x14ac:dyDescent="0.25">
      <c r="A109" s="108" t="s">
        <v>97</v>
      </c>
      <c r="B109" s="109"/>
      <c r="C109" s="109"/>
      <c r="D109" s="109"/>
      <c r="E109" s="110"/>
      <c r="F109" s="39"/>
      <c r="G109" s="40"/>
      <c r="H109" s="27">
        <f t="shared" si="10"/>
        <v>0</v>
      </c>
      <c r="I109" s="27">
        <v>8</v>
      </c>
      <c r="J109" s="18">
        <f t="shared" si="11"/>
        <v>0</v>
      </c>
      <c r="K109" s="4"/>
      <c r="L109" s="40"/>
      <c r="M109" s="40"/>
      <c r="N109" s="5"/>
      <c r="O109" s="40"/>
      <c r="P109" s="40"/>
      <c r="Q109" s="5"/>
      <c r="R109" s="40"/>
      <c r="S109" s="40"/>
      <c r="T109" s="5"/>
      <c r="U109" s="40"/>
      <c r="V109" s="40"/>
      <c r="W109" s="5"/>
      <c r="X109" s="40"/>
      <c r="Y109" s="40"/>
      <c r="Z109" s="4"/>
    </row>
    <row r="110" spans="1:26" ht="13.5" thickBot="1" x14ac:dyDescent="0.25">
      <c r="A110" s="108" t="s">
        <v>98</v>
      </c>
      <c r="B110" s="109"/>
      <c r="C110" s="109"/>
      <c r="D110" s="109"/>
      <c r="E110" s="110"/>
      <c r="F110" s="39"/>
      <c r="G110" s="40"/>
      <c r="H110" s="27">
        <f t="shared" si="10"/>
        <v>0</v>
      </c>
      <c r="I110" s="27">
        <v>5</v>
      </c>
      <c r="J110" s="18">
        <f t="shared" si="11"/>
        <v>0</v>
      </c>
      <c r="K110" s="4"/>
      <c r="L110" s="40"/>
      <c r="M110" s="40"/>
      <c r="N110" s="5"/>
      <c r="O110" s="40"/>
      <c r="P110" s="40"/>
      <c r="Q110" s="5"/>
      <c r="R110" s="40"/>
      <c r="S110" s="40"/>
      <c r="T110" s="5"/>
      <c r="U110" s="40"/>
      <c r="V110" s="40"/>
      <c r="W110" s="5"/>
      <c r="X110" s="40"/>
      <c r="Y110" s="40"/>
      <c r="Z110" s="4"/>
    </row>
    <row r="111" spans="1:26" ht="13.5" thickBot="1" x14ac:dyDescent="0.25">
      <c r="A111" s="108" t="s">
        <v>99</v>
      </c>
      <c r="B111" s="109"/>
      <c r="C111" s="109"/>
      <c r="D111" s="109"/>
      <c r="E111" s="110"/>
      <c r="F111" s="39"/>
      <c r="G111" s="40"/>
      <c r="H111" s="27">
        <f t="shared" si="10"/>
        <v>0</v>
      </c>
      <c r="I111" s="27">
        <v>4</v>
      </c>
      <c r="J111" s="18">
        <f t="shared" si="11"/>
        <v>0</v>
      </c>
      <c r="K111" s="4"/>
      <c r="L111" s="40"/>
      <c r="M111" s="40"/>
      <c r="N111" s="5"/>
      <c r="O111" s="40"/>
      <c r="P111" s="40"/>
      <c r="Q111" s="5"/>
      <c r="R111" s="40"/>
      <c r="S111" s="40"/>
      <c r="T111" s="5"/>
      <c r="U111" s="40"/>
      <c r="V111" s="40"/>
      <c r="W111" s="5"/>
      <c r="X111" s="40"/>
      <c r="Y111" s="40"/>
      <c r="Z111" s="4"/>
    </row>
    <row r="112" spans="1:26" ht="13.5" thickBot="1" x14ac:dyDescent="0.25">
      <c r="A112" s="48" t="s">
        <v>100</v>
      </c>
      <c r="B112" s="49"/>
      <c r="C112" s="49"/>
      <c r="D112" s="49"/>
      <c r="E112" s="50"/>
      <c r="F112" s="39"/>
      <c r="G112" s="40"/>
      <c r="H112" s="27">
        <f t="shared" si="10"/>
        <v>0</v>
      </c>
      <c r="I112" s="27">
        <v>2</v>
      </c>
      <c r="J112" s="18">
        <f t="shared" si="11"/>
        <v>0</v>
      </c>
      <c r="K112" s="4"/>
      <c r="L112" s="40"/>
      <c r="M112" s="40"/>
      <c r="N112" s="5"/>
      <c r="O112" s="40"/>
      <c r="P112" s="40"/>
      <c r="Q112" s="5"/>
      <c r="R112" s="40"/>
      <c r="S112" s="40"/>
      <c r="T112" s="5"/>
      <c r="U112" s="40"/>
      <c r="V112" s="40"/>
      <c r="W112" s="5"/>
      <c r="X112" s="40"/>
      <c r="Y112" s="40"/>
      <c r="Z112" s="4"/>
    </row>
    <row r="113" spans="1:26" ht="13.5" thickBot="1" x14ac:dyDescent="0.25">
      <c r="A113" s="108" t="s">
        <v>101</v>
      </c>
      <c r="B113" s="120"/>
      <c r="C113" s="120"/>
      <c r="D113" s="120"/>
      <c r="E113" s="121"/>
      <c r="F113" s="39"/>
      <c r="G113" s="40"/>
      <c r="H113" s="27">
        <f t="shared" si="10"/>
        <v>0</v>
      </c>
      <c r="I113" s="27">
        <v>8</v>
      </c>
      <c r="J113" s="18">
        <f t="shared" si="11"/>
        <v>0</v>
      </c>
      <c r="K113" s="4"/>
      <c r="L113" s="40"/>
      <c r="M113" s="40"/>
      <c r="N113" s="5"/>
      <c r="O113" s="40"/>
      <c r="P113" s="40"/>
      <c r="Q113" s="5"/>
      <c r="R113" s="40"/>
      <c r="S113" s="40"/>
      <c r="T113" s="5"/>
      <c r="U113" s="40"/>
      <c r="V113" s="40"/>
      <c r="W113" s="5"/>
      <c r="X113" s="40"/>
      <c r="Y113" s="40"/>
      <c r="Z113" s="4"/>
    </row>
    <row r="114" spans="1:26" ht="13.5" thickBot="1" x14ac:dyDescent="0.25">
      <c r="A114" s="187" t="s">
        <v>102</v>
      </c>
      <c r="B114" s="188"/>
      <c r="C114" s="188"/>
      <c r="D114" s="188"/>
      <c r="E114" s="188"/>
      <c r="F114" s="188"/>
      <c r="G114" s="188"/>
      <c r="H114" s="188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88"/>
      <c r="Y114" s="189"/>
      <c r="Z114" s="4"/>
    </row>
    <row r="115" spans="1:26" ht="13.5" thickBot="1" x14ac:dyDescent="0.25">
      <c r="A115" s="102"/>
      <c r="B115" s="103"/>
      <c r="C115" s="103"/>
      <c r="D115" s="104"/>
      <c r="E115" s="13" t="s">
        <v>103</v>
      </c>
      <c r="F115" s="17"/>
      <c r="G115" s="11"/>
      <c r="H115" s="27">
        <f>IF(G115&gt;1,G115-F115+1,0)+IF(L115&gt;1,M115-L115+1,0)+IF(O115&gt;1,P115-O115+1,0)+IF(S115&gt;1,S115-R115+1,0)+IF(V115&gt;1,V115-U115+1,0)+IF(Y115&gt;1,Y115-X115+1,0)</f>
        <v>0</v>
      </c>
      <c r="I115" s="27">
        <v>2</v>
      </c>
      <c r="J115" s="18">
        <f>H115*I115</f>
        <v>0</v>
      </c>
      <c r="K115" s="4"/>
      <c r="L115" s="11"/>
      <c r="M115" s="11"/>
      <c r="N115" s="5"/>
      <c r="O115" s="11"/>
      <c r="P115" s="11"/>
      <c r="Q115" s="5"/>
      <c r="R115" s="11"/>
      <c r="S115" s="11"/>
      <c r="T115" s="5"/>
      <c r="U115" s="11"/>
      <c r="V115" s="11"/>
      <c r="W115" s="5"/>
      <c r="X115" s="11"/>
      <c r="Y115" s="11"/>
      <c r="Z115" s="4"/>
    </row>
    <row r="116" spans="1:26" ht="13.5" thickBot="1" x14ac:dyDescent="0.25">
      <c r="A116" s="102"/>
      <c r="B116" s="103"/>
      <c r="C116" s="103"/>
      <c r="D116" s="104"/>
      <c r="E116" s="13" t="s">
        <v>104</v>
      </c>
      <c r="F116" s="17"/>
      <c r="G116" s="11"/>
      <c r="H116" s="27">
        <f>IF(G116&gt;1,G116-F116+1,0)+IF(L116&gt;1,M116-L116+1,0)+IF(O116&gt;1,P116-O116+1,0)+IF(S116&gt;1,S116-R116+1,0)+IF(V116&gt;1,V116-U116+1,0)+IF(Y116&gt;1,Y116-X116+1,0)</f>
        <v>0</v>
      </c>
      <c r="I116" s="27">
        <v>1</v>
      </c>
      <c r="J116" s="18">
        <f>H116*I116</f>
        <v>0</v>
      </c>
      <c r="K116" s="4"/>
      <c r="L116" s="11"/>
      <c r="M116" s="11"/>
      <c r="N116" s="5"/>
      <c r="O116" s="11"/>
      <c r="P116" s="11"/>
      <c r="Q116" s="5"/>
      <c r="R116" s="11"/>
      <c r="S116" s="11"/>
      <c r="T116" s="5"/>
      <c r="U116" s="11"/>
      <c r="V116" s="11"/>
      <c r="W116" s="5"/>
      <c r="X116" s="11"/>
      <c r="Y116" s="11"/>
      <c r="Z116" s="4"/>
    </row>
    <row r="117" spans="1:26" ht="13.5" thickBot="1" x14ac:dyDescent="0.25">
      <c r="A117" s="102"/>
      <c r="B117" s="103"/>
      <c r="C117" s="103"/>
      <c r="D117" s="104"/>
      <c r="E117" s="13" t="s">
        <v>103</v>
      </c>
      <c r="F117" s="17"/>
      <c r="G117" s="11"/>
      <c r="H117" s="27">
        <f>IF(G117&gt;1,G117-F117+1,0)+IF(L117&gt;1,M117-L117+1,0)+IF(O117&gt;1,P117-O117+1,0)+IF(S117&gt;1,S117-R117+1,0)+IF(V117&gt;1,V117-U117+1,0)+IF(Y117&gt;1,Y117-X117+1,0)</f>
        <v>0</v>
      </c>
      <c r="I117" s="27">
        <v>2</v>
      </c>
      <c r="J117" s="18">
        <f>H117*I117</f>
        <v>0</v>
      </c>
      <c r="K117" s="4"/>
      <c r="L117" s="11"/>
      <c r="M117" s="11"/>
      <c r="N117" s="5"/>
      <c r="O117" s="11"/>
      <c r="P117" s="11"/>
      <c r="Q117" s="5"/>
      <c r="R117" s="11"/>
      <c r="S117" s="11"/>
      <c r="T117" s="5"/>
      <c r="U117" s="11"/>
      <c r="V117" s="11"/>
      <c r="W117" s="5"/>
      <c r="X117" s="11"/>
      <c r="Y117" s="11"/>
      <c r="Z117" s="4"/>
    </row>
    <row r="118" spans="1:26" ht="13.5" thickBot="1" x14ac:dyDescent="0.25">
      <c r="A118" s="102"/>
      <c r="B118" s="103"/>
      <c r="C118" s="103"/>
      <c r="D118" s="104"/>
      <c r="E118" s="13" t="s">
        <v>104</v>
      </c>
      <c r="F118" s="11"/>
      <c r="G118" s="11"/>
      <c r="H118" s="27">
        <f>IF(G118&gt;1,G118-F118+1,0)+IF(L118&gt;1,M118-L118+1,0)+IF(O118&gt;1,P118-O118+1,0)+IF(S118&gt;1,S118-R118+1,0)+IF(V118&gt;1,V118-U118+1,0)+IF(Y118&gt;1,Y118-X118+1,0)</f>
        <v>0</v>
      </c>
      <c r="I118" s="27">
        <v>1</v>
      </c>
      <c r="J118" s="18">
        <f>H118*I118</f>
        <v>0</v>
      </c>
      <c r="K118" s="4"/>
      <c r="L118" s="11"/>
      <c r="M118" s="11"/>
      <c r="N118" s="5"/>
      <c r="O118" s="11"/>
      <c r="P118" s="11"/>
      <c r="Q118" s="5"/>
      <c r="R118" s="11"/>
      <c r="S118" s="11"/>
      <c r="T118" s="5"/>
      <c r="U118" s="11"/>
      <c r="V118" s="11"/>
      <c r="W118" s="5"/>
      <c r="X118" s="11"/>
      <c r="Y118" s="11"/>
      <c r="Z118" s="4"/>
    </row>
    <row r="119" spans="1:26" ht="13.5" thickBot="1" x14ac:dyDescent="0.25">
      <c r="A119" s="100" t="s">
        <v>57</v>
      </c>
      <c r="B119" s="122"/>
      <c r="C119" s="122"/>
      <c r="D119" s="122"/>
      <c r="E119" s="122"/>
      <c r="F119" s="33"/>
      <c r="G119" s="34"/>
      <c r="H119" s="100" t="s">
        <v>58</v>
      </c>
      <c r="I119" s="101"/>
      <c r="J119" s="24">
        <f>SUM(J106:J118)</f>
        <v>0</v>
      </c>
      <c r="K119" s="4"/>
      <c r="L119" s="9"/>
      <c r="M119" s="9"/>
      <c r="N119" s="5"/>
      <c r="O119" s="35"/>
      <c r="P119" s="35"/>
      <c r="Q119" s="5"/>
      <c r="R119" s="35"/>
      <c r="S119" s="35"/>
      <c r="T119" s="5"/>
      <c r="U119" s="35"/>
      <c r="V119" s="35"/>
      <c r="W119" s="5"/>
      <c r="X119" s="35"/>
      <c r="Y119" s="35"/>
      <c r="Z119" s="4"/>
    </row>
    <row r="120" spans="1:26" x14ac:dyDescent="0.2">
      <c r="A120" s="35"/>
      <c r="B120" s="35"/>
      <c r="C120" s="35"/>
      <c r="D120" s="35"/>
      <c r="E120" s="35"/>
      <c r="F120" s="35"/>
      <c r="G120" s="58"/>
      <c r="H120" s="35"/>
      <c r="I120" s="32"/>
      <c r="J120" s="4"/>
      <c r="K120" s="4"/>
      <c r="L120" s="4"/>
      <c r="M120" s="4"/>
      <c r="N120" s="5"/>
      <c r="O120" s="4"/>
      <c r="P120" s="4"/>
      <c r="Q120" s="5"/>
      <c r="R120" s="4"/>
      <c r="S120" s="4"/>
      <c r="T120" s="5"/>
      <c r="U120" s="4"/>
      <c r="V120" s="4"/>
      <c r="W120" s="5"/>
      <c r="X120" s="4"/>
      <c r="Y120" s="4"/>
      <c r="Z120" s="4"/>
    </row>
    <row r="121" spans="1:26" ht="13.5" thickBot="1" x14ac:dyDescent="0.25">
      <c r="A121" s="58"/>
      <c r="B121" s="58"/>
      <c r="C121" s="58"/>
      <c r="D121" s="58"/>
      <c r="E121" s="58"/>
      <c r="F121" s="58"/>
      <c r="G121" s="58"/>
      <c r="H121" s="58"/>
      <c r="I121" s="58"/>
      <c r="J121" s="4"/>
      <c r="K121" s="4"/>
      <c r="L121" s="4"/>
      <c r="M121" s="4"/>
      <c r="N121" s="5"/>
      <c r="O121" s="4"/>
      <c r="P121" s="4"/>
      <c r="Q121" s="5"/>
      <c r="R121" s="4"/>
      <c r="S121" s="4"/>
      <c r="T121" s="5"/>
      <c r="U121" s="4"/>
      <c r="V121" s="4"/>
      <c r="W121" s="5"/>
      <c r="X121" s="4"/>
      <c r="Y121" s="4"/>
      <c r="Z121" s="4"/>
    </row>
    <row r="122" spans="1:26" ht="13.5" thickBot="1" x14ac:dyDescent="0.25">
      <c r="A122" s="111" t="s">
        <v>105</v>
      </c>
      <c r="B122" s="109"/>
      <c r="C122" s="109"/>
      <c r="D122" s="109"/>
      <c r="E122" s="109"/>
      <c r="F122" s="109"/>
      <c r="G122" s="109"/>
      <c r="H122" s="109"/>
      <c r="I122" s="109"/>
      <c r="J122" s="110"/>
      <c r="K122" s="4"/>
      <c r="L122" s="4"/>
      <c r="M122" s="4"/>
      <c r="N122" s="5"/>
      <c r="O122" s="4"/>
      <c r="P122" s="4"/>
      <c r="Q122" s="5"/>
      <c r="R122" s="4"/>
      <c r="S122" s="4"/>
      <c r="T122" s="5"/>
      <c r="U122" s="4"/>
      <c r="V122" s="4"/>
      <c r="W122" s="5"/>
      <c r="X122" s="4"/>
      <c r="Y122" s="4"/>
      <c r="Z122" s="4"/>
    </row>
    <row r="123" spans="1:26" x14ac:dyDescent="0.2">
      <c r="A123" s="173"/>
      <c r="B123" s="155"/>
      <c r="C123" s="155"/>
      <c r="D123" s="155"/>
      <c r="E123" s="155"/>
      <c r="F123" s="155"/>
      <c r="G123" s="155"/>
      <c r="H123" s="155"/>
      <c r="I123" s="155"/>
      <c r="J123" s="156"/>
      <c r="K123" s="4"/>
      <c r="L123" s="4"/>
      <c r="M123" s="4"/>
      <c r="N123" s="5"/>
      <c r="O123" s="4"/>
      <c r="P123" s="4"/>
      <c r="Q123" s="5"/>
      <c r="R123" s="4"/>
      <c r="S123" s="4"/>
      <c r="T123" s="5"/>
      <c r="U123" s="4"/>
      <c r="V123" s="4"/>
      <c r="W123" s="5"/>
      <c r="X123" s="4"/>
      <c r="Y123" s="4"/>
      <c r="Z123" s="4"/>
    </row>
    <row r="124" spans="1:26" x14ac:dyDescent="0.2">
      <c r="A124" s="157"/>
      <c r="B124" s="158"/>
      <c r="C124" s="158"/>
      <c r="D124" s="158"/>
      <c r="E124" s="158"/>
      <c r="F124" s="158"/>
      <c r="G124" s="158"/>
      <c r="H124" s="158"/>
      <c r="I124" s="158"/>
      <c r="J124" s="159"/>
      <c r="K124" s="4"/>
      <c r="L124" s="4"/>
      <c r="M124" s="4"/>
      <c r="N124" s="5"/>
      <c r="O124" s="4"/>
      <c r="P124" s="4"/>
      <c r="Q124" s="5"/>
      <c r="R124" s="4"/>
      <c r="S124" s="4"/>
      <c r="T124" s="5"/>
      <c r="U124" s="4"/>
      <c r="V124" s="4"/>
      <c r="W124" s="5"/>
      <c r="X124" s="4"/>
      <c r="Y124" s="4"/>
      <c r="Z124" s="4"/>
    </row>
    <row r="125" spans="1:26" x14ac:dyDescent="0.2">
      <c r="A125" s="157"/>
      <c r="B125" s="158"/>
      <c r="C125" s="158"/>
      <c r="D125" s="158"/>
      <c r="E125" s="158"/>
      <c r="F125" s="158"/>
      <c r="G125" s="158"/>
      <c r="H125" s="158"/>
      <c r="I125" s="158"/>
      <c r="J125" s="159"/>
      <c r="K125" s="4"/>
      <c r="L125" s="4"/>
      <c r="M125" s="4"/>
      <c r="N125" s="5"/>
      <c r="O125" s="4"/>
      <c r="P125" s="4"/>
      <c r="Q125" s="5"/>
      <c r="R125" s="4"/>
      <c r="S125" s="4"/>
      <c r="T125" s="5"/>
      <c r="U125" s="4"/>
      <c r="V125" s="4"/>
      <c r="W125" s="5"/>
      <c r="X125" s="4"/>
      <c r="Y125" s="4"/>
      <c r="Z125" s="4"/>
    </row>
    <row r="126" spans="1:26" x14ac:dyDescent="0.2">
      <c r="A126" s="157"/>
      <c r="B126" s="158"/>
      <c r="C126" s="158"/>
      <c r="D126" s="158"/>
      <c r="E126" s="158"/>
      <c r="F126" s="158"/>
      <c r="G126" s="158"/>
      <c r="H126" s="158"/>
      <c r="I126" s="158"/>
      <c r="J126" s="159"/>
      <c r="K126" s="4"/>
      <c r="L126" s="4"/>
      <c r="M126" s="4"/>
      <c r="N126" s="5"/>
      <c r="O126" s="4"/>
      <c r="P126" s="4"/>
      <c r="Q126" s="5"/>
      <c r="R126" s="4"/>
      <c r="S126" s="4"/>
      <c r="T126" s="5"/>
      <c r="U126" s="4"/>
      <c r="V126" s="4"/>
      <c r="W126" s="5"/>
      <c r="X126" s="4"/>
      <c r="Y126" s="4"/>
      <c r="Z126" s="4"/>
    </row>
    <row r="127" spans="1:26" x14ac:dyDescent="0.2">
      <c r="A127" s="157"/>
      <c r="B127" s="158"/>
      <c r="C127" s="158"/>
      <c r="D127" s="158"/>
      <c r="E127" s="158"/>
      <c r="F127" s="158"/>
      <c r="G127" s="158"/>
      <c r="H127" s="158"/>
      <c r="I127" s="158"/>
      <c r="J127" s="159"/>
      <c r="K127" s="4"/>
      <c r="L127" s="4"/>
      <c r="M127" s="4"/>
      <c r="N127" s="5"/>
      <c r="O127" s="4"/>
      <c r="P127" s="4"/>
      <c r="Q127" s="5"/>
      <c r="R127" s="4"/>
      <c r="S127" s="4"/>
      <c r="T127" s="5"/>
      <c r="U127" s="4"/>
      <c r="V127" s="4"/>
      <c r="W127" s="5"/>
      <c r="X127" s="4"/>
      <c r="Y127" s="4"/>
      <c r="Z127" s="4"/>
    </row>
    <row r="128" spans="1:26" x14ac:dyDescent="0.2">
      <c r="A128" s="157"/>
      <c r="B128" s="158"/>
      <c r="C128" s="158"/>
      <c r="D128" s="158"/>
      <c r="E128" s="158"/>
      <c r="F128" s="158"/>
      <c r="G128" s="158"/>
      <c r="H128" s="158"/>
      <c r="I128" s="158"/>
      <c r="J128" s="159"/>
      <c r="K128" s="4"/>
      <c r="L128" s="4"/>
      <c r="M128" s="4"/>
      <c r="N128" s="5"/>
      <c r="O128" s="4"/>
      <c r="P128" s="4"/>
      <c r="Q128" s="5"/>
      <c r="R128" s="4"/>
      <c r="S128" s="4"/>
      <c r="T128" s="5"/>
      <c r="U128" s="4"/>
      <c r="V128" s="4"/>
      <c r="W128" s="5"/>
      <c r="X128" s="4"/>
      <c r="Y128" s="4"/>
      <c r="Z128" s="4"/>
    </row>
    <row r="129" spans="1:26" x14ac:dyDescent="0.2">
      <c r="A129" s="157"/>
      <c r="B129" s="158"/>
      <c r="C129" s="158"/>
      <c r="D129" s="158"/>
      <c r="E129" s="158"/>
      <c r="F129" s="158"/>
      <c r="G129" s="158"/>
      <c r="H129" s="158"/>
      <c r="I129" s="158"/>
      <c r="J129" s="159"/>
      <c r="K129" s="4"/>
      <c r="L129" s="4"/>
      <c r="M129" s="4"/>
      <c r="N129" s="5"/>
      <c r="O129" s="4"/>
      <c r="P129" s="4"/>
      <c r="Q129" s="5"/>
      <c r="R129" s="4"/>
      <c r="S129" s="4"/>
      <c r="T129" s="5"/>
      <c r="U129" s="4"/>
      <c r="V129" s="4"/>
      <c r="W129" s="5"/>
      <c r="X129" s="4"/>
      <c r="Y129" s="4"/>
      <c r="Z129" s="4"/>
    </row>
    <row r="130" spans="1:26" ht="13.5" thickBot="1" x14ac:dyDescent="0.25">
      <c r="A130" s="160"/>
      <c r="B130" s="161"/>
      <c r="C130" s="161"/>
      <c r="D130" s="161"/>
      <c r="E130" s="161"/>
      <c r="F130" s="161"/>
      <c r="G130" s="161"/>
      <c r="H130" s="161"/>
      <c r="I130" s="161"/>
      <c r="J130" s="162"/>
      <c r="K130" s="4"/>
      <c r="L130" s="4"/>
      <c r="M130" s="4"/>
      <c r="N130" s="5"/>
      <c r="O130" s="4"/>
      <c r="P130" s="4"/>
      <c r="Q130" s="5"/>
      <c r="R130" s="4"/>
      <c r="S130" s="4"/>
      <c r="T130" s="5"/>
      <c r="U130" s="4"/>
      <c r="V130" s="4"/>
      <c r="W130" s="5"/>
      <c r="X130" s="4"/>
      <c r="Y130" s="4"/>
      <c r="Z130" s="4"/>
    </row>
    <row r="131" spans="1:26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5"/>
      <c r="O131" s="4"/>
      <c r="P131" s="4"/>
      <c r="Q131" s="5"/>
      <c r="R131" s="4"/>
      <c r="S131" s="4"/>
      <c r="T131" s="5"/>
      <c r="U131" s="4"/>
      <c r="V131" s="4"/>
      <c r="W131" s="5"/>
      <c r="X131" s="4"/>
      <c r="Y131" s="4"/>
      <c r="Z131" s="4"/>
    </row>
    <row r="132" spans="1:26" ht="13.5" thickBo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5"/>
      <c r="O132" s="4"/>
      <c r="P132" s="4"/>
      <c r="Q132" s="5"/>
      <c r="R132" s="4"/>
      <c r="S132" s="4"/>
      <c r="T132" s="5"/>
      <c r="U132" s="4"/>
      <c r="V132" s="4"/>
      <c r="W132" s="5"/>
      <c r="X132" s="4"/>
      <c r="Y132" s="4"/>
      <c r="Z132" s="4"/>
    </row>
    <row r="133" spans="1:26" ht="13.5" thickBot="1" x14ac:dyDescent="0.25">
      <c r="A133" s="97" t="s">
        <v>106</v>
      </c>
      <c r="B133" s="98"/>
      <c r="C133" s="98"/>
      <c r="D133" s="98"/>
      <c r="E133" s="98"/>
      <c r="F133" s="99"/>
      <c r="G133" s="24">
        <f>J59+J77+J102+G119</f>
        <v>0</v>
      </c>
      <c r="H133" s="4"/>
      <c r="I133" s="4"/>
      <c r="J133" s="4"/>
      <c r="K133" s="4"/>
      <c r="L133" s="4"/>
      <c r="M133" s="4"/>
      <c r="N133" s="5"/>
      <c r="O133" s="4"/>
      <c r="P133" s="4"/>
      <c r="Q133" s="5"/>
      <c r="R133" s="4"/>
      <c r="S133" s="4"/>
      <c r="T133" s="5"/>
      <c r="U133" s="4"/>
      <c r="V133" s="4"/>
      <c r="W133" s="5"/>
      <c r="X133" s="4"/>
      <c r="Y133" s="4"/>
      <c r="Z133" s="4"/>
    </row>
    <row r="134" spans="1:26" ht="13.5" thickBot="1" x14ac:dyDescent="0.25">
      <c r="A134" s="36" t="s">
        <v>107</v>
      </c>
      <c r="B134" s="36"/>
      <c r="C134" s="36"/>
      <c r="D134" s="36"/>
      <c r="E134" s="36"/>
      <c r="F134" s="36"/>
      <c r="G134" s="14"/>
      <c r="H134" s="4"/>
      <c r="I134" s="4"/>
      <c r="J134" s="4"/>
      <c r="K134" s="4"/>
      <c r="L134" s="4"/>
      <c r="M134" s="4"/>
      <c r="N134" s="5"/>
      <c r="O134" s="4"/>
      <c r="P134" s="4"/>
      <c r="Q134" s="5"/>
      <c r="R134" s="4"/>
      <c r="S134" s="4"/>
      <c r="T134" s="5"/>
      <c r="U134" s="4"/>
      <c r="V134" s="4"/>
      <c r="W134" s="5"/>
      <c r="X134" s="4"/>
      <c r="Y134" s="4"/>
      <c r="Z134" s="4"/>
    </row>
    <row r="135" spans="1:26" ht="13.5" thickBot="1" x14ac:dyDescent="0.25">
      <c r="A135" s="97" t="s">
        <v>108</v>
      </c>
      <c r="B135" s="98"/>
      <c r="C135" s="98"/>
      <c r="D135" s="98"/>
      <c r="E135" s="98"/>
      <c r="F135" s="99"/>
      <c r="G135" s="24">
        <f>J59</f>
        <v>0</v>
      </c>
      <c r="H135" s="4"/>
      <c r="I135" s="4"/>
      <c r="J135" s="4"/>
      <c r="K135" s="4"/>
      <c r="L135" s="4"/>
      <c r="M135" s="4"/>
      <c r="N135" s="5"/>
      <c r="O135" s="4"/>
      <c r="P135" s="4"/>
      <c r="Q135" s="5"/>
      <c r="R135" s="4"/>
      <c r="S135" s="4"/>
      <c r="T135" s="5"/>
      <c r="U135" s="4"/>
      <c r="V135" s="4"/>
      <c r="W135" s="5"/>
      <c r="X135" s="4"/>
      <c r="Y135" s="4"/>
      <c r="Z135" s="4"/>
    </row>
    <row r="136" spans="1:26" ht="13.5" thickBot="1" x14ac:dyDescent="0.25">
      <c r="A136" s="97" t="s">
        <v>109</v>
      </c>
      <c r="B136" s="98"/>
      <c r="C136" s="98"/>
      <c r="D136" s="98"/>
      <c r="E136" s="98"/>
      <c r="F136" s="99"/>
      <c r="G136" s="24">
        <f>J77</f>
        <v>0</v>
      </c>
      <c r="H136" s="4"/>
      <c r="I136" s="4"/>
      <c r="J136" s="4"/>
      <c r="K136" s="4"/>
      <c r="L136" s="4"/>
      <c r="M136" s="4"/>
      <c r="N136" s="5"/>
      <c r="O136" s="4"/>
      <c r="P136" s="4"/>
      <c r="Q136" s="5"/>
      <c r="R136" s="4"/>
      <c r="S136" s="4"/>
      <c r="T136" s="5"/>
      <c r="U136" s="4"/>
      <c r="V136" s="4"/>
      <c r="W136" s="5"/>
      <c r="X136" s="4"/>
      <c r="Y136" s="4"/>
      <c r="Z136" s="4"/>
    </row>
    <row r="137" spans="1:26" ht="13.5" thickBot="1" x14ac:dyDescent="0.25">
      <c r="A137" s="97" t="s">
        <v>110</v>
      </c>
      <c r="B137" s="98"/>
      <c r="C137" s="98"/>
      <c r="D137" s="98"/>
      <c r="E137" s="98"/>
      <c r="F137" s="99"/>
      <c r="G137" s="24">
        <f>J102</f>
        <v>0</v>
      </c>
      <c r="H137" s="4"/>
      <c r="I137" s="4"/>
      <c r="J137" s="4"/>
      <c r="K137" s="4"/>
      <c r="L137" s="4"/>
      <c r="M137" s="4"/>
      <c r="N137" s="5"/>
      <c r="O137" s="4"/>
      <c r="P137" s="4"/>
      <c r="Q137" s="5"/>
      <c r="R137" s="4"/>
      <c r="S137" s="4"/>
      <c r="T137" s="5"/>
      <c r="U137" s="4"/>
      <c r="V137" s="4"/>
      <c r="W137" s="5"/>
      <c r="X137" s="4"/>
      <c r="Y137" s="4"/>
      <c r="Z137" s="4"/>
    </row>
    <row r="138" spans="1:26" ht="13.5" thickBot="1" x14ac:dyDescent="0.25">
      <c r="A138" s="36"/>
      <c r="B138" s="36"/>
      <c r="C138" s="36"/>
      <c r="D138" s="36"/>
      <c r="E138" s="36"/>
      <c r="F138" s="36"/>
      <c r="G138" s="14"/>
      <c r="H138" s="4"/>
      <c r="I138" s="4"/>
      <c r="J138" s="4"/>
      <c r="K138" s="4"/>
      <c r="L138" s="4"/>
      <c r="M138" s="4"/>
      <c r="N138" s="5"/>
      <c r="O138" s="4"/>
      <c r="P138" s="4"/>
      <c r="Q138" s="5"/>
      <c r="R138" s="4"/>
      <c r="S138" s="4"/>
      <c r="T138" s="5"/>
      <c r="U138" s="4"/>
      <c r="V138" s="4"/>
      <c r="W138" s="5"/>
      <c r="X138" s="4"/>
      <c r="Y138" s="4"/>
      <c r="Z138" s="4"/>
    </row>
    <row r="139" spans="1:26" ht="13.5" thickBot="1" x14ac:dyDescent="0.25">
      <c r="A139" s="97" t="s">
        <v>111</v>
      </c>
      <c r="B139" s="98"/>
      <c r="C139" s="98"/>
      <c r="D139" s="98"/>
      <c r="E139" s="98"/>
      <c r="F139" s="99"/>
      <c r="G139" s="24">
        <f>J119</f>
        <v>0</v>
      </c>
      <c r="H139" s="4"/>
      <c r="I139" s="4"/>
      <c r="J139" s="4"/>
      <c r="K139" s="4"/>
      <c r="L139" s="4"/>
      <c r="M139" s="4"/>
      <c r="N139" s="5"/>
      <c r="O139" s="4"/>
      <c r="P139" s="4"/>
      <c r="Q139" s="5"/>
      <c r="R139" s="4"/>
      <c r="S139" s="4"/>
      <c r="T139" s="5"/>
      <c r="U139" s="4"/>
      <c r="V139" s="4"/>
      <c r="W139" s="5"/>
      <c r="X139" s="4"/>
      <c r="Y139" s="4"/>
      <c r="Z139" s="4"/>
    </row>
    <row r="140" spans="1:26" x14ac:dyDescent="0.2">
      <c r="A140" s="115"/>
      <c r="B140" s="116"/>
      <c r="C140" s="116"/>
      <c r="D140" s="116"/>
      <c r="E140" s="116"/>
      <c r="F140" s="116"/>
      <c r="G140" s="4"/>
      <c r="H140" s="4"/>
      <c r="I140" s="4"/>
      <c r="J140" s="4"/>
      <c r="K140" s="4"/>
      <c r="L140" s="4"/>
      <c r="M140" s="4"/>
      <c r="N140" s="5"/>
      <c r="O140" s="4"/>
      <c r="P140" s="4"/>
      <c r="Q140" s="5"/>
      <c r="R140" s="4"/>
      <c r="S140" s="4"/>
      <c r="T140" s="5"/>
      <c r="U140" s="4"/>
      <c r="V140" s="4"/>
      <c r="W140" s="5"/>
      <c r="X140" s="4"/>
      <c r="Y140" s="4"/>
      <c r="Z140" s="4"/>
    </row>
    <row r="141" spans="1:26" ht="13.5" thickBo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5"/>
      <c r="O141" s="4"/>
      <c r="P141" s="4"/>
      <c r="Q141" s="5"/>
      <c r="R141" s="4"/>
      <c r="S141" s="4"/>
      <c r="T141" s="5"/>
      <c r="U141" s="4"/>
      <c r="V141" s="4"/>
      <c r="W141" s="5"/>
      <c r="X141" s="4"/>
      <c r="Y141" s="4"/>
      <c r="Z141" s="4"/>
    </row>
    <row r="142" spans="1:26" ht="13.5" thickBot="1" x14ac:dyDescent="0.25">
      <c r="A142" s="112" t="s">
        <v>112</v>
      </c>
      <c r="B142" s="113"/>
      <c r="C142" s="113"/>
      <c r="D142" s="113"/>
      <c r="E142" s="113"/>
      <c r="F142" s="113"/>
      <c r="G142" s="113"/>
      <c r="H142" s="114"/>
      <c r="I142" s="24">
        <f>G59</f>
        <v>0</v>
      </c>
      <c r="J142" s="4"/>
      <c r="K142" s="4"/>
      <c r="L142" s="4"/>
      <c r="M142" s="4"/>
      <c r="N142" s="5"/>
      <c r="O142" s="4"/>
      <c r="P142" s="4"/>
      <c r="Q142" s="5"/>
      <c r="R142" s="4"/>
      <c r="S142" s="4"/>
      <c r="T142" s="5"/>
      <c r="U142" s="4"/>
      <c r="V142" s="4"/>
      <c r="W142" s="5"/>
      <c r="X142" s="4"/>
      <c r="Y142" s="4"/>
      <c r="Z142" s="4"/>
    </row>
    <row r="143" spans="1:26" ht="13.5" thickBot="1" x14ac:dyDescent="0.25">
      <c r="A143" s="4"/>
      <c r="B143" s="4"/>
      <c r="C143" s="4"/>
      <c r="D143" s="4"/>
      <c r="E143" s="4"/>
      <c r="F143" s="4"/>
      <c r="G143" s="4"/>
      <c r="H143" s="4"/>
      <c r="I143" s="14"/>
      <c r="J143" s="4"/>
      <c r="K143" s="4"/>
      <c r="L143" s="4"/>
      <c r="M143" s="4"/>
      <c r="N143" s="5"/>
      <c r="O143" s="4"/>
      <c r="P143" s="4"/>
      <c r="Q143" s="5"/>
      <c r="R143" s="4"/>
      <c r="S143" s="4"/>
      <c r="T143" s="5"/>
      <c r="U143" s="4"/>
      <c r="V143" s="4"/>
      <c r="W143" s="5"/>
      <c r="X143" s="4"/>
      <c r="Y143" s="4"/>
      <c r="Z143" s="4"/>
    </row>
    <row r="144" spans="1:26" ht="13.5" thickBot="1" x14ac:dyDescent="0.25">
      <c r="A144" s="112" t="s">
        <v>113</v>
      </c>
      <c r="B144" s="113"/>
      <c r="C144" s="113"/>
      <c r="D144" s="113"/>
      <c r="E144" s="113"/>
      <c r="F144" s="113"/>
      <c r="G144" s="113"/>
      <c r="H144" s="114"/>
      <c r="I144" s="24">
        <f>G77</f>
        <v>0</v>
      </c>
      <c r="J144" s="4"/>
      <c r="K144" s="4"/>
      <c r="L144" s="4"/>
      <c r="M144" s="4"/>
      <c r="N144" s="5"/>
      <c r="O144" s="4"/>
      <c r="P144" s="4"/>
      <c r="Q144" s="5"/>
      <c r="R144" s="4"/>
      <c r="S144" s="4"/>
      <c r="T144" s="5"/>
      <c r="U144" s="4"/>
      <c r="V144" s="4"/>
      <c r="W144" s="5"/>
      <c r="X144" s="4"/>
      <c r="Y144" s="4"/>
      <c r="Z144" s="4"/>
    </row>
    <row r="145" spans="1:26" ht="13.5" thickBot="1" x14ac:dyDescent="0.25">
      <c r="A145" s="4"/>
      <c r="B145" s="4"/>
      <c r="C145" s="4"/>
      <c r="D145" s="4"/>
      <c r="E145" s="4"/>
      <c r="F145" s="4"/>
      <c r="G145" s="4"/>
      <c r="H145" s="4"/>
      <c r="I145" s="14"/>
      <c r="J145" s="4"/>
      <c r="K145" s="4"/>
      <c r="L145" s="4"/>
      <c r="M145" s="4"/>
      <c r="N145" s="5"/>
      <c r="O145" s="4"/>
      <c r="P145" s="4"/>
      <c r="Q145" s="5"/>
      <c r="R145" s="4"/>
      <c r="S145" s="4"/>
      <c r="T145" s="5"/>
      <c r="U145" s="4"/>
      <c r="V145" s="4"/>
      <c r="W145" s="5"/>
      <c r="X145" s="4"/>
      <c r="Y145" s="4"/>
      <c r="Z145" s="4"/>
    </row>
    <row r="146" spans="1:26" ht="13.5" thickBot="1" x14ac:dyDescent="0.25">
      <c r="A146" s="112" t="s">
        <v>114</v>
      </c>
      <c r="B146" s="113"/>
      <c r="C146" s="113"/>
      <c r="D146" s="113"/>
      <c r="E146" s="113"/>
      <c r="F146" s="113"/>
      <c r="G146" s="113"/>
      <c r="H146" s="114"/>
      <c r="I146" s="24">
        <f>G102</f>
        <v>0</v>
      </c>
      <c r="J146" s="4"/>
      <c r="K146" s="4"/>
      <c r="L146" s="4"/>
      <c r="M146" s="4"/>
      <c r="N146" s="5"/>
      <c r="O146" s="4"/>
      <c r="P146" s="4"/>
      <c r="Q146" s="5"/>
      <c r="R146" s="4"/>
      <c r="S146" s="4"/>
      <c r="T146" s="5"/>
      <c r="U146" s="4"/>
      <c r="V146" s="4"/>
      <c r="W146" s="5"/>
      <c r="X146" s="4"/>
      <c r="Y146" s="4"/>
      <c r="Z146" s="4"/>
    </row>
    <row r="147" spans="1:26" ht="13.5" thickBot="1" x14ac:dyDescent="0.25">
      <c r="A147" s="58"/>
      <c r="B147" s="58"/>
      <c r="C147" s="58"/>
      <c r="D147" s="58"/>
      <c r="E147" s="58"/>
      <c r="F147" s="58"/>
      <c r="G147" s="58"/>
      <c r="H147" s="58"/>
      <c r="I147" s="14"/>
      <c r="J147" s="4"/>
      <c r="K147" s="4"/>
      <c r="L147" s="4"/>
      <c r="M147" s="4"/>
      <c r="N147" s="5"/>
      <c r="O147" s="4"/>
      <c r="P147" s="4"/>
      <c r="Q147" s="5"/>
      <c r="R147" s="4"/>
      <c r="S147" s="4"/>
      <c r="T147" s="5"/>
      <c r="U147" s="4"/>
      <c r="V147" s="4"/>
      <c r="W147" s="5"/>
      <c r="X147" s="4"/>
      <c r="Y147" s="4"/>
      <c r="Z147" s="4"/>
    </row>
    <row r="148" spans="1:26" ht="13.5" thickBot="1" x14ac:dyDescent="0.25">
      <c r="A148" s="94" t="s">
        <v>115</v>
      </c>
      <c r="B148" s="95"/>
      <c r="C148" s="95"/>
      <c r="D148" s="95"/>
      <c r="E148" s="95"/>
      <c r="F148" s="95"/>
      <c r="G148" s="95"/>
      <c r="H148" s="96"/>
      <c r="I148" s="34"/>
      <c r="J148" s="4"/>
      <c r="K148" s="4"/>
      <c r="L148" s="4"/>
      <c r="M148" s="4"/>
      <c r="N148" s="5"/>
      <c r="O148" s="4"/>
      <c r="P148" s="4"/>
      <c r="Q148" s="5"/>
      <c r="R148" s="4"/>
      <c r="S148" s="4"/>
      <c r="T148" s="5"/>
      <c r="U148" s="4"/>
      <c r="V148" s="4"/>
      <c r="W148" s="5"/>
      <c r="X148" s="4"/>
      <c r="Y148" s="4"/>
      <c r="Z148" s="4"/>
    </row>
    <row r="149" spans="1:26" ht="13.5" thickBot="1" x14ac:dyDescent="0.25">
      <c r="A149" s="4"/>
      <c r="B149" s="4"/>
      <c r="C149" s="4"/>
      <c r="D149" s="4"/>
      <c r="E149" s="4"/>
      <c r="F149" s="4"/>
      <c r="G149" s="4"/>
      <c r="H149" s="4"/>
      <c r="I149" s="14"/>
      <c r="J149" s="4"/>
      <c r="K149" s="4"/>
      <c r="L149" s="4"/>
      <c r="M149" s="4"/>
      <c r="N149" s="5"/>
      <c r="O149" s="4"/>
      <c r="P149" s="4"/>
      <c r="Q149" s="5"/>
      <c r="R149" s="4"/>
      <c r="S149" s="4"/>
      <c r="T149" s="5"/>
      <c r="U149" s="4"/>
      <c r="V149" s="4"/>
      <c r="W149" s="5"/>
      <c r="X149" s="4"/>
      <c r="Y149" s="4"/>
      <c r="Z149" s="4"/>
    </row>
    <row r="150" spans="1:26" ht="13.5" thickBot="1" x14ac:dyDescent="0.25">
      <c r="A150" s="111" t="s">
        <v>116</v>
      </c>
      <c r="B150" s="109"/>
      <c r="C150" s="109"/>
      <c r="D150" s="109"/>
      <c r="E150" s="109"/>
      <c r="F150" s="109"/>
      <c r="G150" s="109"/>
      <c r="H150" s="110"/>
      <c r="I150" s="34"/>
      <c r="J150" s="4"/>
      <c r="K150" s="4"/>
      <c r="L150" s="4"/>
      <c r="M150" s="4"/>
      <c r="N150" s="5"/>
      <c r="O150" s="4"/>
      <c r="P150" s="4"/>
      <c r="Q150" s="5"/>
      <c r="R150" s="4"/>
      <c r="S150" s="4"/>
      <c r="T150" s="5"/>
      <c r="U150" s="4"/>
      <c r="V150" s="4"/>
      <c r="W150" s="5"/>
      <c r="X150" s="4"/>
      <c r="Y150" s="4"/>
      <c r="Z150" s="4"/>
    </row>
    <row r="151" spans="1:26" x14ac:dyDescent="0.2">
      <c r="A151" s="4"/>
      <c r="B151" s="4"/>
      <c r="C151" s="4"/>
      <c r="D151" s="4"/>
      <c r="E151" s="4"/>
      <c r="F151" s="4"/>
      <c r="G151" s="4"/>
      <c r="H151" s="4"/>
      <c r="I151" s="14"/>
      <c r="J151" s="4"/>
      <c r="K151" s="4"/>
      <c r="L151" s="4"/>
      <c r="M151" s="4"/>
      <c r="N151" s="5"/>
      <c r="O151" s="4"/>
      <c r="P151" s="4"/>
      <c r="Q151" s="5"/>
      <c r="R151" s="4"/>
      <c r="S151" s="4"/>
      <c r="T151" s="5"/>
      <c r="U151" s="4"/>
      <c r="V151" s="4"/>
      <c r="W151" s="5"/>
      <c r="X151" s="4"/>
      <c r="Y151" s="4"/>
      <c r="Z151" s="4"/>
    </row>
    <row r="152" spans="1:26" ht="13.5" thickBot="1" x14ac:dyDescent="0.25">
      <c r="A152" s="172" t="s">
        <v>117</v>
      </c>
      <c r="B152" s="172"/>
      <c r="C152" s="172"/>
      <c r="D152" s="172"/>
      <c r="E152" s="172"/>
      <c r="F152" s="172"/>
      <c r="G152" s="172"/>
      <c r="H152" s="172"/>
      <c r="I152" s="14"/>
      <c r="J152" s="4"/>
      <c r="K152" s="4"/>
      <c r="L152" s="4"/>
      <c r="M152" s="4"/>
      <c r="N152" s="5"/>
      <c r="O152" s="4"/>
      <c r="P152" s="4"/>
      <c r="Q152" s="5"/>
      <c r="R152" s="4"/>
      <c r="S152" s="4"/>
      <c r="T152" s="5"/>
      <c r="U152" s="4"/>
      <c r="V152" s="4"/>
      <c r="W152" s="5"/>
      <c r="X152" s="4"/>
      <c r="Y152" s="4"/>
      <c r="Z152" s="4"/>
    </row>
    <row r="153" spans="1:26" ht="13.5" thickBot="1" x14ac:dyDescent="0.25">
      <c r="A153" s="111" t="s">
        <v>118</v>
      </c>
      <c r="B153" s="109"/>
      <c r="C153" s="109"/>
      <c r="D153" s="109"/>
      <c r="E153" s="109"/>
      <c r="F153" s="109"/>
      <c r="G153" s="109"/>
      <c r="H153" s="110"/>
      <c r="I153" s="24">
        <f>G119</f>
        <v>0</v>
      </c>
      <c r="J153" s="4"/>
      <c r="K153" s="4"/>
      <c r="L153" s="4"/>
      <c r="M153" s="4"/>
      <c r="N153" s="5"/>
      <c r="O153" s="4"/>
      <c r="P153" s="4"/>
      <c r="Q153" s="5"/>
      <c r="R153" s="4"/>
      <c r="S153" s="4"/>
      <c r="T153" s="5"/>
      <c r="U153" s="4"/>
      <c r="V153" s="4"/>
      <c r="W153" s="5"/>
      <c r="X153" s="4"/>
      <c r="Y153" s="4"/>
      <c r="Z153" s="4"/>
    </row>
    <row r="154" spans="1:26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5"/>
      <c r="O154" s="4"/>
      <c r="P154" s="4"/>
      <c r="Q154" s="5"/>
      <c r="R154" s="4"/>
      <c r="S154" s="4"/>
      <c r="T154" s="5"/>
      <c r="U154" s="4"/>
      <c r="V154" s="4"/>
      <c r="W154" s="5"/>
      <c r="X154" s="4"/>
      <c r="Y154" s="4"/>
      <c r="Z154" s="4"/>
    </row>
    <row r="155" spans="1:26" x14ac:dyDescent="0.2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8"/>
      <c r="O155" s="37"/>
      <c r="P155" s="37"/>
      <c r="Q155" s="38"/>
      <c r="R155" s="37"/>
      <c r="S155" s="37"/>
      <c r="T155" s="38"/>
      <c r="U155" s="37"/>
      <c r="V155" s="37"/>
      <c r="W155" s="38"/>
      <c r="X155" s="37"/>
      <c r="Y155" s="37"/>
      <c r="Z155" s="37"/>
    </row>
    <row r="156" spans="1:26" x14ac:dyDescent="0.2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8"/>
      <c r="O156" s="37"/>
      <c r="P156" s="37"/>
      <c r="Q156" s="38"/>
      <c r="R156" s="37"/>
      <c r="S156" s="37"/>
      <c r="T156" s="38"/>
      <c r="U156" s="37"/>
      <c r="V156" s="37"/>
      <c r="W156" s="38"/>
      <c r="X156" s="37"/>
      <c r="Y156" s="37"/>
      <c r="Z156" s="37"/>
    </row>
    <row r="157" spans="1:26" x14ac:dyDescent="0.2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8"/>
      <c r="O157" s="37"/>
      <c r="P157" s="37"/>
      <c r="Q157" s="38"/>
      <c r="R157" s="37"/>
      <c r="S157" s="37"/>
      <c r="T157" s="38"/>
      <c r="U157" s="37"/>
      <c r="V157" s="37"/>
      <c r="W157" s="38"/>
      <c r="X157" s="37"/>
      <c r="Y157" s="37"/>
      <c r="Z157" s="37"/>
    </row>
    <row r="158" spans="1:26" x14ac:dyDescent="0.2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8"/>
      <c r="O158" s="37"/>
      <c r="P158" s="37"/>
      <c r="Q158" s="38"/>
      <c r="R158" s="37"/>
      <c r="S158" s="37"/>
      <c r="T158" s="38"/>
      <c r="U158" s="37"/>
      <c r="V158" s="37"/>
      <c r="W158" s="38"/>
      <c r="X158" s="37"/>
      <c r="Y158" s="37"/>
      <c r="Z158" s="37"/>
    </row>
    <row r="159" spans="1:26" x14ac:dyDescent="0.2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8"/>
      <c r="O159" s="37"/>
      <c r="P159" s="37"/>
      <c r="Q159" s="38"/>
      <c r="R159" s="37"/>
      <c r="S159" s="37"/>
      <c r="T159" s="38"/>
      <c r="U159" s="37"/>
      <c r="V159" s="37"/>
      <c r="W159" s="38"/>
      <c r="X159" s="37"/>
      <c r="Y159" s="37"/>
      <c r="Z159" s="37"/>
    </row>
    <row r="160" spans="1:26" x14ac:dyDescent="0.2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8"/>
      <c r="O160" s="37"/>
      <c r="P160" s="37"/>
      <c r="Q160" s="38"/>
      <c r="R160" s="37"/>
      <c r="S160" s="37"/>
      <c r="T160" s="38"/>
      <c r="U160" s="37"/>
      <c r="V160" s="37"/>
      <c r="W160" s="38"/>
      <c r="X160" s="37"/>
      <c r="Y160" s="37"/>
      <c r="Z160" s="37"/>
    </row>
    <row r="161" spans="1:26" x14ac:dyDescent="0.2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8"/>
      <c r="O161" s="37"/>
      <c r="P161" s="37"/>
      <c r="Q161" s="38"/>
      <c r="R161" s="37"/>
      <c r="S161" s="37"/>
      <c r="T161" s="38"/>
      <c r="U161" s="37"/>
      <c r="V161" s="37"/>
      <c r="W161" s="38"/>
      <c r="X161" s="37"/>
      <c r="Y161" s="37"/>
      <c r="Z161" s="37"/>
    </row>
  </sheetData>
  <sheetProtection selectLockedCells="1"/>
  <mergeCells count="132">
    <mergeCell ref="A152:H152"/>
    <mergeCell ref="A123:J130"/>
    <mergeCell ref="D26:J26"/>
    <mergeCell ref="C17:J17"/>
    <mergeCell ref="A22:C22"/>
    <mergeCell ref="A24:C24"/>
    <mergeCell ref="A48:E48"/>
    <mergeCell ref="A36:E36"/>
    <mergeCell ref="A37:E37"/>
    <mergeCell ref="A55:Y55"/>
    <mergeCell ref="H60:I60"/>
    <mergeCell ref="A62:E62"/>
    <mergeCell ref="A40:E40"/>
    <mergeCell ref="A41:E41"/>
    <mergeCell ref="A42:E42"/>
    <mergeCell ref="A43:E43"/>
    <mergeCell ref="A58:E58"/>
    <mergeCell ref="A75:E75"/>
    <mergeCell ref="A76:E76"/>
    <mergeCell ref="A46:E46"/>
    <mergeCell ref="I19:J19"/>
    <mergeCell ref="G19:H19"/>
    <mergeCell ref="A114:Y114"/>
    <mergeCell ref="A47:E47"/>
    <mergeCell ref="A153:H153"/>
    <mergeCell ref="B10:J10"/>
    <mergeCell ref="A44:J44"/>
    <mergeCell ref="A135:F135"/>
    <mergeCell ref="A136:F136"/>
    <mergeCell ref="C18:F18"/>
    <mergeCell ref="C19:F19"/>
    <mergeCell ref="A19:B19"/>
    <mergeCell ref="D32:J32"/>
    <mergeCell ref="A26:C26"/>
    <mergeCell ref="D24:J24"/>
    <mergeCell ref="A25:C25"/>
    <mergeCell ref="D25:J25"/>
    <mergeCell ref="A45:E45"/>
    <mergeCell ref="A38:E38"/>
    <mergeCell ref="A39:E39"/>
    <mergeCell ref="A27:C27"/>
    <mergeCell ref="D27:J27"/>
    <mergeCell ref="A29:C31"/>
    <mergeCell ref="D29:J29"/>
    <mergeCell ref="D30:J30"/>
    <mergeCell ref="D31:J31"/>
    <mergeCell ref="A32:C32"/>
    <mergeCell ref="H59:I59"/>
    <mergeCell ref="A5:C5"/>
    <mergeCell ref="E5:J5"/>
    <mergeCell ref="A7:C7"/>
    <mergeCell ref="E7:I7"/>
    <mergeCell ref="F15:J15"/>
    <mergeCell ref="A18:B18"/>
    <mergeCell ref="H18:J18"/>
    <mergeCell ref="G14:J14"/>
    <mergeCell ref="C14:E14"/>
    <mergeCell ref="A17:B17"/>
    <mergeCell ref="A8:C8"/>
    <mergeCell ref="E8:I8"/>
    <mergeCell ref="A9:C9"/>
    <mergeCell ref="A15:B15"/>
    <mergeCell ref="C15:D15"/>
    <mergeCell ref="A12:J12"/>
    <mergeCell ref="A14:B14"/>
    <mergeCell ref="E9:J9"/>
    <mergeCell ref="C16:J16"/>
    <mergeCell ref="A50:E50"/>
    <mergeCell ref="A51:E51"/>
    <mergeCell ref="A59:E59"/>
    <mergeCell ref="A49:E49"/>
    <mergeCell ref="A57:E57"/>
    <mergeCell ref="A56:E56"/>
    <mergeCell ref="A86:E86"/>
    <mergeCell ref="A87:E87"/>
    <mergeCell ref="A77:E77"/>
    <mergeCell ref="A82:E82"/>
    <mergeCell ref="A83:E83"/>
    <mergeCell ref="A84:E84"/>
    <mergeCell ref="A85:E85"/>
    <mergeCell ref="A52:E52"/>
    <mergeCell ref="A53:E53"/>
    <mergeCell ref="A54:E54"/>
    <mergeCell ref="H77:I77"/>
    <mergeCell ref="A63:E63"/>
    <mergeCell ref="A66:E66"/>
    <mergeCell ref="A67:E67"/>
    <mergeCell ref="A68:E68"/>
    <mergeCell ref="A73:E73"/>
    <mergeCell ref="A74:E74"/>
    <mergeCell ref="A81:E81"/>
    <mergeCell ref="A64:E64"/>
    <mergeCell ref="A65:E65"/>
    <mergeCell ref="A80:E80"/>
    <mergeCell ref="H102:I102"/>
    <mergeCell ref="A122:J122"/>
    <mergeCell ref="A106:E106"/>
    <mergeCell ref="A107:E107"/>
    <mergeCell ref="A113:E113"/>
    <mergeCell ref="A102:E102"/>
    <mergeCell ref="A105:E105"/>
    <mergeCell ref="A115:D115"/>
    <mergeCell ref="A118:D118"/>
    <mergeCell ref="A119:E119"/>
    <mergeCell ref="A148:H148"/>
    <mergeCell ref="A133:F133"/>
    <mergeCell ref="A139:F139"/>
    <mergeCell ref="H119:I119"/>
    <mergeCell ref="A116:D116"/>
    <mergeCell ref="A117:D117"/>
    <mergeCell ref="A108:E108"/>
    <mergeCell ref="A109:E109"/>
    <mergeCell ref="A150:H150"/>
    <mergeCell ref="A144:H144"/>
    <mergeCell ref="A142:H142"/>
    <mergeCell ref="A146:H146"/>
    <mergeCell ref="A140:F140"/>
    <mergeCell ref="A137:F137"/>
    <mergeCell ref="A110:E110"/>
    <mergeCell ref="A111:E111"/>
    <mergeCell ref="A88:E88"/>
    <mergeCell ref="A89:E89"/>
    <mergeCell ref="A97:E97"/>
    <mergeCell ref="A98:E98"/>
    <mergeCell ref="A99:E99"/>
    <mergeCell ref="A100:E100"/>
    <mergeCell ref="A90:E90"/>
    <mergeCell ref="A91:E91"/>
    <mergeCell ref="A101:E101"/>
    <mergeCell ref="A93:E93"/>
    <mergeCell ref="A96:E96"/>
    <mergeCell ref="A92:Y92"/>
  </mergeCells>
  <phoneticPr fontId="2" type="noConversion"/>
  <pageMargins left="0.27559055118110237" right="0.23622047244094491" top="0.39370078740157483" bottom="0.39370078740157483" header="0.31496062992125984" footer="0.31496062992125984"/>
  <pageSetup paperSize="9" scale="85" orientation="landscape" r:id="rId1"/>
  <headerFooter alignWithMargins="0"/>
  <rowBreaks count="2" manualBreakCount="2">
    <brk id="33" max="16383" man="1"/>
    <brk id="11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I129" sqref="I129"/>
    </sheetView>
  </sheetViews>
  <sheetFormatPr defaultRowHeight="12.75" x14ac:dyDescent="0.2"/>
  <cols>
    <col min="1" max="6" width="8.28515625" customWidth="1"/>
    <col min="7" max="7" width="9.28515625" customWidth="1"/>
    <col min="8" max="10" width="8.28515625" customWidth="1"/>
  </cols>
  <sheetData/>
  <phoneticPr fontId="2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59E00F1FDBCB4CBA4613BC1B7E6254" ma:contentTypeVersion="11" ma:contentTypeDescription="Create a new document." ma:contentTypeScope="" ma:versionID="53a5d4d907b8223ebf838cfc2a525afb">
  <xsd:schema xmlns:xsd="http://www.w3.org/2001/XMLSchema" xmlns:xs="http://www.w3.org/2001/XMLSchema" xmlns:p="http://schemas.microsoft.com/office/2006/metadata/properties" xmlns:ns2="5de70d1e-b9ec-44db-955a-ee4e3f8d56e7" targetNamespace="http://schemas.microsoft.com/office/2006/metadata/properties" ma:root="true" ma:fieldsID="dd091c22db69b1dc1ffa5d3e31aeba86" ns2:_="">
    <xsd:import namespace="5de70d1e-b9ec-44db-955a-ee4e3f8d56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e70d1e-b9ec-44db-955a-ee4e3f8d56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6D89F9-ECCE-4D72-BE3D-6739028B0A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52A672-9345-4B2E-8C57-524D3126F015}">
  <ds:schemaRefs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purl.org/dc/terms/"/>
    <ds:schemaRef ds:uri="5de70d1e-b9ec-44db-955a-ee4e3f8d56e7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BD365147-755D-46EA-B7E0-43F2B37044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e70d1e-b9ec-44db-955a-ee4e3f8d56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Manager/>
  <Company>Uusi Insinööriliitto UIL ry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Erik Sartorisio</dc:creator>
  <cp:keywords/>
  <dc:description/>
  <cp:lastModifiedBy>Tanja Mäkynen</cp:lastModifiedBy>
  <cp:revision/>
  <dcterms:created xsi:type="dcterms:W3CDTF">2010-03-11T11:16:39Z</dcterms:created>
  <dcterms:modified xsi:type="dcterms:W3CDTF">2023-03-17T09:03:36Z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ContentTypeId">
    <vt:lpwstr>0x0101004A59E00F1FDBCB4CBA4613BC1B7E6254</vt:lpwstr>
  </property>
  <property fmtid="{D5CDD505-2E9C-101B-9397-08002B2CF9AE}" pid="4" name="Order">
    <vt:r8>80000</vt:r8>
  </property>
  <property fmtid="{D5CDD505-2E9C-101B-9397-08002B2CF9AE}" pid="5" name="ComplianceAssetId">
    <vt:lpwstr/>
  </property>
</Properties>
</file>